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IMFS02\Protect\06_企画部\03_ホームページ\02_更新作業\2023年\23年9月更新\20230915\Uploadfile\IRライブラリ\"/>
    </mc:Choice>
  </mc:AlternateContent>
  <bookViews>
    <workbookView xWindow="0" yWindow="0" windowWidth="28800" windowHeight="12090"/>
  </bookViews>
  <sheets>
    <sheet name="Income and expenditures" sheetId="6" r:id="rId1"/>
    <sheet name="Notes" sheetId="7" r:id="rId2"/>
  </sheets>
  <definedNames>
    <definedName name="_xlnm.Print_Area" localSheetId="0">'Income and expenditures'!$A$1:$AL$30</definedName>
    <definedName name="_xlnm.Print_Area" localSheetId="1">Notes!$A$1:$Z$9</definedName>
    <definedName name="_xlnm.Print_Titles" localSheetId="0">'Income and expenditures'!$A:$B</definedName>
  </definedNames>
  <calcPr calcId="162913"/>
</workbook>
</file>

<file path=xl/calcChain.xml><?xml version="1.0" encoding="utf-8"?>
<calcChain xmlns="http://schemas.openxmlformats.org/spreadsheetml/2006/main">
  <c r="AL8" i="6" l="1"/>
  <c r="AI8" i="6"/>
  <c r="AF8" i="6"/>
  <c r="AC8" i="6"/>
  <c r="Z8" i="6"/>
  <c r="W8" i="6"/>
  <c r="T8" i="6"/>
  <c r="Q8" i="6"/>
  <c r="N8" i="6"/>
  <c r="K8" i="6"/>
  <c r="H8" i="6"/>
  <c r="E8" i="6"/>
</calcChain>
</file>

<file path=xl/sharedStrings.xml><?xml version="1.0" encoding="utf-8"?>
<sst xmlns="http://schemas.openxmlformats.org/spreadsheetml/2006/main" count="205" uniqueCount="74">
  <si>
    <t>－</t>
  </si>
  <si>
    <t>O-1</t>
    <phoneticPr fontId="1"/>
  </si>
  <si>
    <t>O-4</t>
    <phoneticPr fontId="1"/>
  </si>
  <si>
    <t>O-0</t>
    <phoneticPr fontId="1"/>
  </si>
  <si>
    <t>O-6</t>
    <phoneticPr fontId="1"/>
  </si>
  <si>
    <t>R-4</t>
    <phoneticPr fontId="1"/>
  </si>
  <si>
    <t>O-7</t>
    <phoneticPr fontId="1"/>
  </si>
  <si>
    <t>O-8</t>
    <phoneticPr fontId="1"/>
  </si>
  <si>
    <t>R-3</t>
    <phoneticPr fontId="1"/>
  </si>
  <si>
    <t xml:space="preserve">  Period</t>
  </si>
  <si>
    <t xml:space="preserve">  Operation days</t>
  </si>
  <si>
    <t xml:space="preserve">  Occupancy rate</t>
  </si>
  <si>
    <t xml:space="preserve">　 </t>
  </si>
  <si>
    <t>Roppongi Hills Mori Tower</t>
    <phoneticPr fontId="1"/>
  </si>
  <si>
    <t>ARK Mori Building</t>
    <phoneticPr fontId="1"/>
  </si>
  <si>
    <t>Koraku Mori Building</t>
    <phoneticPr fontId="1"/>
  </si>
  <si>
    <t>Akasaka Tameike Tower</t>
    <phoneticPr fontId="1"/>
  </si>
  <si>
    <t>Atago Green Hills</t>
    <phoneticPr fontId="1"/>
  </si>
  <si>
    <t>ARK Hills South Tower</t>
    <phoneticPr fontId="1"/>
  </si>
  <si>
    <t>Roppongi First Plaza</t>
    <phoneticPr fontId="1"/>
  </si>
  <si>
    <t>Roppongi View Tower</t>
    <phoneticPr fontId="1"/>
  </si>
  <si>
    <t>Laforet Harajuku (Land)</t>
    <phoneticPr fontId="1"/>
  </si>
  <si>
    <t>S-1</t>
    <phoneticPr fontId="1"/>
  </si>
  <si>
    <t xml:space="preserve">  Avg. Occupancy rate
  (during period)</t>
    <phoneticPr fontId="1"/>
  </si>
  <si>
    <t xml:space="preserve">  Total property 
  operating revenue</t>
    <phoneticPr fontId="1"/>
  </si>
  <si>
    <t xml:space="preserve"> Property 
 management fees</t>
    <phoneticPr fontId="1"/>
  </si>
  <si>
    <t xml:space="preserve"> Utilities</t>
    <phoneticPr fontId="1"/>
  </si>
  <si>
    <t xml:space="preserve"> Maintenance and
 repairs</t>
    <phoneticPr fontId="1"/>
  </si>
  <si>
    <t xml:space="preserve"> Insurance premium</t>
    <phoneticPr fontId="1"/>
  </si>
  <si>
    <t xml:space="preserve"> Annualized NOI</t>
    <phoneticPr fontId="1"/>
  </si>
  <si>
    <t xml:space="preserve"> Annualized NOI/ 
 Acquisition price</t>
    <phoneticPr fontId="1"/>
  </si>
  <si>
    <t xml:space="preserve">  Property 
  operating income (2)</t>
    <phoneticPr fontId="1"/>
  </si>
  <si>
    <t xml:space="preserve">  Number of tenants</t>
    <phoneticPr fontId="1"/>
  </si>
  <si>
    <t xml:space="preserve"> Property taxes
 (Note 1)</t>
  </si>
  <si>
    <t xml:space="preserve"> Rent revenues</t>
    <phoneticPr fontId="1"/>
  </si>
  <si>
    <t xml:space="preserve"> Other operating
 revenues</t>
    <phoneticPr fontId="1"/>
  </si>
  <si>
    <t xml:space="preserve"> Depreciation (1)</t>
    <phoneticPr fontId="1"/>
  </si>
  <si>
    <t xml:space="preserve">  CAPEX (4)</t>
    <phoneticPr fontId="1"/>
  </si>
  <si>
    <t xml:space="preserve">  NCF (3)-(4)</t>
    <phoneticPr fontId="1"/>
  </si>
  <si>
    <t xml:space="preserve">  Total property 
  operating expenses</t>
    <phoneticPr fontId="1"/>
  </si>
  <si>
    <t>(Note 1)</t>
    <phoneticPr fontId="1"/>
  </si>
  <si>
    <t>For property tax, city planning tax and depreciable assets tax, MHR charges the amount of property taxes assessed and determined applicable to the fiscal period to expenses related to properties.</t>
    <phoneticPr fontId="5"/>
  </si>
  <si>
    <t xml:space="preserve">Therefore, registered owners who sold properties to MHR were liable for property taxes for the calendar year, including the period from the date of the acquisition by MHR until the end of the year. </t>
    <phoneticPr fontId="5"/>
  </si>
  <si>
    <t xml:space="preserve">Registered owners of properties in Japan as of January 1 are responsible for paying property taxes for the calendar year based on assessments by local governments. </t>
    <phoneticPr fontId="5"/>
  </si>
  <si>
    <t>MHR reimbursed sellers of properties for the equivalent amount of property taxes and included the amount in the acquisition cost of real estate.</t>
    <phoneticPr fontId="5"/>
  </si>
  <si>
    <t>(Note 2)</t>
    <phoneticPr fontId="1"/>
  </si>
  <si>
    <t>“Other expenses” denotes the sum of custodian fees, rent expenses, and other lease business expenses (residential property management costs, and other property-related miscellaneous expenses) in aggregate.</t>
    <phoneticPr fontId="5"/>
  </si>
  <si>
    <t>O-9</t>
    <phoneticPr fontId="1"/>
  </si>
  <si>
    <t>O-10</t>
    <phoneticPr fontId="1"/>
  </si>
  <si>
    <t>Toranomon Hills Mori Tower</t>
    <phoneticPr fontId="1"/>
  </si>
  <si>
    <t>Holland Hills Mori Tower</t>
    <phoneticPr fontId="1"/>
  </si>
  <si>
    <t>Difference</t>
  </si>
  <si>
    <t>Portfolio total</t>
    <phoneticPr fontId="1"/>
  </si>
  <si>
    <t>(thousand yen)</t>
    <phoneticPr fontId="1"/>
  </si>
  <si>
    <r>
      <t xml:space="preserve">  NOI</t>
    </r>
    <r>
      <rPr>
        <sz val="11"/>
        <rFont val="ＭＳ Ｐゴシック"/>
        <family val="3"/>
        <charset val="128"/>
      </rPr>
      <t>　</t>
    </r>
    <r>
      <rPr>
        <sz val="11"/>
        <rFont val="Verdana"/>
        <family val="2"/>
      </rPr>
      <t>(3) ((1)+(2))</t>
    </r>
    <phoneticPr fontId="1"/>
  </si>
  <si>
    <t>(Note 3)</t>
  </si>
  <si>
    <t>“Annualized NOI” denotes the value which is based on the acquisition price as of the end of the relevant period.</t>
    <phoneticPr fontId="5"/>
  </si>
  <si>
    <t>(thousand yen)</t>
    <phoneticPr fontId="1"/>
  </si>
  <si>
    <t xml:space="preserve"> Other expenses 
 (Note 2)</t>
    <phoneticPr fontId="1"/>
  </si>
  <si>
    <r>
      <rPr>
        <sz val="11"/>
        <rFont val="ＭＳ Ｐゴシック"/>
        <family val="3"/>
        <charset val="128"/>
      </rPr>
      <t>　</t>
    </r>
    <r>
      <rPr>
        <sz val="11"/>
        <rFont val="Verdana"/>
        <family val="2"/>
      </rPr>
      <t>Property number</t>
    </r>
    <phoneticPr fontId="1"/>
  </si>
  <si>
    <r>
      <rPr>
        <sz val="11"/>
        <rFont val="ＭＳ Ｐゴシック"/>
        <family val="3"/>
        <charset val="128"/>
      </rPr>
      <t>　</t>
    </r>
    <r>
      <rPr>
        <sz val="11"/>
        <rFont val="Verdana"/>
        <family val="2"/>
      </rPr>
      <t>Property name</t>
    </r>
    <phoneticPr fontId="1"/>
  </si>
  <si>
    <r>
      <rPr>
        <sz val="11"/>
        <rFont val="ＭＳ Ｐゴシック"/>
        <family val="3"/>
        <charset val="128"/>
      </rPr>
      <t>　</t>
    </r>
    <r>
      <rPr>
        <sz val="11"/>
        <rFont val="Verdana"/>
        <family val="2"/>
      </rPr>
      <t>Acquisition price</t>
    </r>
    <phoneticPr fontId="1"/>
  </si>
  <si>
    <t>33rd</t>
  </si>
  <si>
    <t>Jan. 2023</t>
  </si>
  <si>
    <t>Property disposed during the relevant period. “Annualized NOI/ Acquisition price” was calculated by taking into consideration the changes in acquisition price during the relevant period.</t>
    <phoneticPr fontId="5"/>
  </si>
  <si>
    <t>34th</t>
    <phoneticPr fontId="1"/>
  </si>
  <si>
    <t>Jul. 2023</t>
    <phoneticPr fontId="1"/>
  </si>
  <si>
    <r>
      <t xml:space="preserve">17,237,800
</t>
    </r>
    <r>
      <rPr>
        <sz val="9"/>
        <rFont val="Verdana"/>
        <family val="2"/>
      </rPr>
      <t>(as of the end of Jan. 2023: 18,765,200)</t>
    </r>
    <phoneticPr fontId="1"/>
  </si>
  <si>
    <t>Jan. 2023</t>
    <phoneticPr fontId="1"/>
  </si>
  <si>
    <r>
      <t xml:space="preserve">406,197,800
</t>
    </r>
    <r>
      <rPr>
        <sz val="9"/>
        <rFont val="Verdana"/>
        <family val="2"/>
      </rPr>
      <t>(as of the end of Jan. 2023: 407,725,200)</t>
    </r>
    <phoneticPr fontId="1"/>
  </si>
  <si>
    <r>
      <t xml:space="preserve">33rd </t>
    </r>
    <r>
      <rPr>
        <sz val="9"/>
        <rFont val="Verdana"/>
        <family val="2"/>
      </rPr>
      <t>(Note 3)</t>
    </r>
    <phoneticPr fontId="1"/>
  </si>
  <si>
    <r>
      <t xml:space="preserve">34th </t>
    </r>
    <r>
      <rPr>
        <sz val="9"/>
        <rFont val="Verdana"/>
        <family val="2"/>
      </rPr>
      <t>(Note 3)</t>
    </r>
    <phoneticPr fontId="1"/>
  </si>
  <si>
    <t>(Note 4)</t>
  </si>
  <si>
    <t>Unless otherwise stated in this document, all amounts of less than a unit are omitted and all fractions are rounded.</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</si>
</sst>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quot;PT&quot;;&quot;△ &quot;0.0&quot;PT&quot;"/>
    <numFmt numFmtId="177" formatCode="0.0%"/>
    <numFmt numFmtId="178" formatCode="0;&quot;▲ &quot;0"/>
    <numFmt numFmtId="179" formatCode="0;&quot;△ &quot;0"/>
    <numFmt numFmtId="180" formatCode="#,##0;&quot;△ &quot;#,##0"/>
    <numFmt numFmtId="181" formatCode="#&quot; days&quot;;&quot;△ &quot;#&quot; days&quot;"/>
    <numFmt numFmtId="182" formatCode="#&quot; days&quot;;&quot;△&quot;#&quot; days&quot;"/>
  </numFmts>
  <fonts count="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Verdana"/>
      <family val="2"/>
    </font>
    <font>
      <sz val="11"/>
      <color theme="1"/>
      <name val="ＭＳ Ｐゴシック"/>
      <family val="3"/>
      <charset val="128"/>
      <scheme val="minor"/>
    </font>
    <font>
      <sz val="6"/>
      <name val="ＭＳ Ｐゴシック"/>
      <family val="3"/>
      <charset val="128"/>
      <scheme val="minor"/>
    </font>
    <font>
      <sz val="9"/>
      <name val="Verdana"/>
      <family val="2"/>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68">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theme="1"/>
      </right>
      <top style="thin">
        <color theme="1"/>
      </top>
      <bottom style="hair">
        <color theme="1"/>
      </bottom>
      <diagonal/>
    </border>
    <border>
      <left/>
      <right style="thin">
        <color theme="1"/>
      </right>
      <top/>
      <bottom/>
      <diagonal/>
    </border>
    <border>
      <left/>
      <right style="thin">
        <color theme="1"/>
      </right>
      <top style="hair">
        <color theme="1"/>
      </top>
      <bottom style="hair">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hair">
        <color theme="1"/>
      </top>
      <bottom style="thin">
        <color theme="1"/>
      </bottom>
      <diagonal/>
    </border>
    <border>
      <left style="thin">
        <color theme="1"/>
      </left>
      <right style="thin">
        <color theme="1"/>
      </right>
      <top style="thin">
        <color theme="1"/>
      </top>
      <bottom style="hair">
        <color theme="1"/>
      </bottom>
      <diagonal/>
    </border>
    <border>
      <left style="thin">
        <color theme="1"/>
      </left>
      <right style="thin">
        <color theme="1"/>
      </right>
      <top/>
      <bottom style="hair">
        <color theme="1"/>
      </bottom>
      <diagonal/>
    </border>
    <border>
      <left style="thin">
        <color theme="1"/>
      </left>
      <right style="thin">
        <color theme="1"/>
      </right>
      <top style="hair">
        <color theme="1"/>
      </top>
      <bottom style="hair">
        <color theme="1"/>
      </bottom>
      <diagonal/>
    </border>
    <border>
      <left style="thin">
        <color theme="1"/>
      </left>
      <right/>
      <top style="thin">
        <color theme="1"/>
      </top>
      <bottom style="hair">
        <color theme="1"/>
      </bottom>
      <diagonal/>
    </border>
    <border>
      <left style="thin">
        <color theme="1"/>
      </left>
      <right/>
      <top/>
      <bottom style="thin">
        <color theme="1"/>
      </bottom>
      <diagonal/>
    </border>
    <border>
      <left style="thin">
        <color theme="1"/>
      </left>
      <right/>
      <top style="thin">
        <color theme="1"/>
      </top>
      <bottom style="thin">
        <color theme="1"/>
      </bottom>
      <diagonal/>
    </border>
    <border>
      <left style="thin">
        <color theme="1"/>
      </left>
      <right/>
      <top/>
      <bottom style="hair">
        <color theme="1"/>
      </bottom>
      <diagonal/>
    </border>
    <border>
      <left style="thin">
        <color theme="1"/>
      </left>
      <right/>
      <top style="hair">
        <color theme="1"/>
      </top>
      <bottom style="hair">
        <color theme="1"/>
      </bottom>
      <diagonal/>
    </border>
    <border>
      <left/>
      <right/>
      <top style="thin">
        <color theme="1"/>
      </top>
      <bottom style="thin">
        <color theme="1"/>
      </bottom>
      <diagonal/>
    </border>
    <border>
      <left style="hair">
        <color theme="1"/>
      </left>
      <right/>
      <top style="thin">
        <color theme="1"/>
      </top>
      <bottom style="hair">
        <color theme="1"/>
      </bottom>
      <diagonal/>
    </border>
    <border>
      <left style="hair">
        <color theme="1"/>
      </left>
      <right/>
      <top style="hair">
        <color theme="1"/>
      </top>
      <bottom style="hair">
        <color theme="1"/>
      </bottom>
      <diagonal/>
    </border>
    <border>
      <left style="hair">
        <color theme="1"/>
      </left>
      <right/>
      <top/>
      <bottom style="thin">
        <color theme="1"/>
      </bottom>
      <diagonal/>
    </border>
    <border>
      <left style="hair">
        <color theme="1"/>
      </left>
      <right/>
      <top style="thin">
        <color theme="1"/>
      </top>
      <bottom style="thin">
        <color theme="1"/>
      </bottom>
      <diagonal/>
    </border>
    <border>
      <left style="dashed">
        <color theme="1"/>
      </left>
      <right style="thin">
        <color theme="1"/>
      </right>
      <top style="thin">
        <color theme="1"/>
      </top>
      <bottom style="hair">
        <color theme="1"/>
      </bottom>
      <diagonal/>
    </border>
    <border>
      <left style="dashed">
        <color theme="1"/>
      </left>
      <right style="thin">
        <color theme="1"/>
      </right>
      <top style="hair">
        <color theme="1"/>
      </top>
      <bottom style="hair">
        <color theme="1"/>
      </bottom>
      <diagonal/>
    </border>
    <border>
      <left style="dashed">
        <color theme="1"/>
      </left>
      <right style="thin">
        <color theme="1"/>
      </right>
      <top/>
      <bottom style="thin">
        <color theme="1"/>
      </bottom>
      <diagonal/>
    </border>
    <border>
      <left style="dashed">
        <color theme="1"/>
      </left>
      <right style="thin">
        <color theme="1"/>
      </right>
      <top style="thin">
        <color theme="1"/>
      </top>
      <bottom style="thin">
        <color theme="1"/>
      </bottom>
      <diagonal/>
    </border>
    <border>
      <left style="dashed">
        <color theme="1"/>
      </left>
      <right style="thin">
        <color indexed="64"/>
      </right>
      <top style="thin">
        <color theme="1"/>
      </top>
      <bottom style="hair">
        <color theme="1"/>
      </bottom>
      <diagonal/>
    </border>
    <border>
      <left style="dashed">
        <color theme="1"/>
      </left>
      <right style="thin">
        <color indexed="64"/>
      </right>
      <top style="hair">
        <color theme="1"/>
      </top>
      <bottom style="hair">
        <color theme="1"/>
      </bottom>
      <diagonal/>
    </border>
    <border>
      <left style="dashed">
        <color theme="1"/>
      </left>
      <right style="thin">
        <color indexed="64"/>
      </right>
      <top/>
      <bottom style="thin">
        <color theme="1"/>
      </bottom>
      <diagonal/>
    </border>
    <border>
      <left style="dashed">
        <color theme="1"/>
      </left>
      <right style="thin">
        <color indexed="64"/>
      </right>
      <top style="thin">
        <color theme="1"/>
      </top>
      <bottom style="thin">
        <color theme="1"/>
      </bottom>
      <diagonal/>
    </border>
    <border>
      <left/>
      <right/>
      <top/>
      <bottom style="thin">
        <color theme="1"/>
      </bottom>
      <diagonal/>
    </border>
    <border>
      <left style="thin">
        <color theme="1"/>
      </left>
      <right style="thin">
        <color theme="1"/>
      </right>
      <top style="thin">
        <color indexed="64"/>
      </top>
      <bottom style="hair">
        <color theme="1"/>
      </bottom>
      <diagonal/>
    </border>
    <border>
      <left style="thin">
        <color theme="1"/>
      </left>
      <right/>
      <top style="thin">
        <color theme="1"/>
      </top>
      <bottom/>
      <diagonal/>
    </border>
    <border>
      <left style="hair">
        <color theme="1"/>
      </left>
      <right/>
      <top style="thin">
        <color theme="1"/>
      </top>
      <bottom/>
      <diagonal/>
    </border>
    <border>
      <left style="thin">
        <color theme="1"/>
      </left>
      <right/>
      <top style="hair">
        <color theme="1"/>
      </top>
      <bottom style="thin">
        <color theme="1"/>
      </bottom>
      <diagonal/>
    </border>
    <border>
      <left style="hair">
        <color theme="1"/>
      </left>
      <right/>
      <top style="hair">
        <color theme="1"/>
      </top>
      <bottom style="thin">
        <color theme="1"/>
      </bottom>
      <diagonal/>
    </border>
    <border>
      <left/>
      <right/>
      <top style="hair">
        <color theme="1"/>
      </top>
      <bottom style="thin">
        <color theme="1"/>
      </bottom>
      <diagonal/>
    </border>
    <border>
      <left style="dashed">
        <color theme="1"/>
      </left>
      <right style="thin">
        <color theme="1"/>
      </right>
      <top style="hair">
        <color theme="1"/>
      </top>
      <bottom style="thin">
        <color theme="1"/>
      </bottom>
      <diagonal/>
    </border>
    <border>
      <left style="hair">
        <color theme="1"/>
      </left>
      <right/>
      <top/>
      <bottom/>
      <diagonal/>
    </border>
    <border>
      <left style="thin">
        <color theme="1"/>
      </left>
      <right style="thin">
        <color theme="1"/>
      </right>
      <top style="thin">
        <color theme="1"/>
      </top>
      <bottom/>
      <diagonal/>
    </border>
    <border>
      <left style="thin">
        <color theme="1"/>
      </left>
      <right style="thin">
        <color theme="1"/>
      </right>
      <top/>
      <bottom/>
      <diagonal/>
    </border>
    <border>
      <left style="dashed">
        <color theme="1"/>
      </left>
      <right style="thin">
        <color theme="1"/>
      </right>
      <top style="thin">
        <color theme="1"/>
      </top>
      <bottom/>
      <diagonal/>
    </border>
    <border>
      <left style="dashed">
        <color theme="1"/>
      </left>
      <right style="thin">
        <color theme="1"/>
      </right>
      <top/>
      <bottom style="hair">
        <color theme="1"/>
      </bottom>
      <diagonal/>
    </border>
    <border>
      <left/>
      <right style="thin">
        <color theme="1"/>
      </right>
      <top style="thin">
        <color theme="1"/>
      </top>
      <bottom/>
      <diagonal/>
    </border>
    <border>
      <left/>
      <right style="thin">
        <color theme="1"/>
      </right>
      <top/>
      <bottom style="hair">
        <color theme="1"/>
      </bottom>
      <diagonal/>
    </border>
    <border>
      <left/>
      <right style="thin">
        <color theme="1"/>
      </right>
      <top style="hair">
        <color theme="1"/>
      </top>
      <bottom style="thin">
        <color theme="1"/>
      </bottom>
      <diagonal/>
    </border>
    <border>
      <left/>
      <right style="thin">
        <color theme="1"/>
      </right>
      <top style="thin">
        <color theme="1"/>
      </top>
      <bottom style="thin">
        <color theme="1"/>
      </bottom>
      <diagonal/>
    </border>
    <border>
      <left style="thin">
        <color theme="1"/>
      </left>
      <right/>
      <top style="thin">
        <color indexed="64"/>
      </top>
      <bottom/>
      <diagonal/>
    </border>
    <border>
      <left/>
      <right style="thin">
        <color theme="1"/>
      </right>
      <top style="thin">
        <color indexed="64"/>
      </top>
      <bottom/>
      <diagonal/>
    </border>
    <border>
      <left/>
      <right style="thin">
        <color indexed="64"/>
      </right>
      <top style="hair">
        <color theme="1"/>
      </top>
      <bottom style="thin">
        <color theme="1"/>
      </bottom>
      <diagonal/>
    </border>
    <border>
      <left/>
      <right/>
      <top/>
      <bottom style="hair">
        <color theme="1"/>
      </bottom>
      <diagonal/>
    </border>
    <border>
      <left/>
      <right style="thin">
        <color indexed="64"/>
      </right>
      <top/>
      <bottom style="hair">
        <color theme="1"/>
      </bottom>
      <diagonal/>
    </border>
    <border>
      <left/>
      <right/>
      <top style="hair">
        <color theme="1"/>
      </top>
      <bottom style="hair">
        <color theme="1"/>
      </bottom>
      <diagonal/>
    </border>
    <border>
      <left/>
      <right/>
      <top style="thin">
        <color theme="1"/>
      </top>
      <bottom style="hair">
        <color theme="1"/>
      </bottom>
      <diagonal/>
    </border>
    <border>
      <left style="thin">
        <color theme="1"/>
      </left>
      <right style="thin">
        <color indexed="64"/>
      </right>
      <top style="thin">
        <color theme="1"/>
      </top>
      <bottom style="hair">
        <color theme="1"/>
      </bottom>
      <diagonal/>
    </border>
    <border>
      <left style="thin">
        <color theme="1"/>
      </left>
      <right style="thin">
        <color indexed="64"/>
      </right>
      <top/>
      <bottom/>
      <diagonal/>
    </border>
    <border>
      <left style="thin">
        <color indexed="64"/>
      </left>
      <right/>
      <top style="thin">
        <color theme="1"/>
      </top>
      <bottom style="thin">
        <color theme="1"/>
      </bottom>
      <diagonal/>
    </border>
    <border>
      <left style="thin">
        <color indexed="64"/>
      </left>
      <right style="thin">
        <color theme="1"/>
      </right>
      <top style="thin">
        <color theme="1"/>
      </top>
      <bottom style="hair">
        <color theme="1"/>
      </bottom>
      <diagonal/>
    </border>
    <border>
      <left style="thin">
        <color indexed="64"/>
      </left>
      <right style="thin">
        <color theme="1"/>
      </right>
      <top/>
      <bottom/>
      <diagonal/>
    </border>
    <border>
      <left style="thin">
        <color indexed="64"/>
      </left>
      <right/>
      <top style="hair">
        <color theme="1"/>
      </top>
      <bottom style="thin">
        <color theme="1"/>
      </bottom>
      <diagonal/>
    </border>
    <border>
      <left style="thin">
        <color indexed="64"/>
      </left>
      <right/>
      <top style="thin">
        <color theme="1"/>
      </top>
      <bottom style="hair">
        <color theme="1"/>
      </bottom>
      <diagonal/>
    </border>
    <border>
      <left style="thin">
        <color indexed="64"/>
      </left>
      <right/>
      <top style="hair">
        <color theme="1"/>
      </top>
      <bottom style="hair">
        <color theme="1"/>
      </bottom>
      <diagonal/>
    </border>
    <border>
      <left style="thin">
        <color indexed="64"/>
      </left>
      <right/>
      <top/>
      <bottom style="thin">
        <color theme="1"/>
      </bottom>
      <diagonal/>
    </border>
    <border>
      <left style="thin">
        <color theme="1"/>
      </left>
      <right style="hair">
        <color theme="1"/>
      </right>
      <top style="thin">
        <color theme="1"/>
      </top>
      <bottom style="thin">
        <color theme="1"/>
      </bottom>
      <diagonal/>
    </border>
    <border>
      <left/>
      <right style="dashed">
        <color theme="1"/>
      </right>
      <top style="thin">
        <color theme="1"/>
      </top>
      <bottom style="thin">
        <color theme="1"/>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46">
    <xf numFmtId="0" fontId="0" fillId="0" borderId="0" xfId="0">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2" borderId="32" xfId="0" applyFont="1" applyFill="1" applyBorder="1" applyAlignment="1">
      <alignment vertical="center"/>
    </xf>
    <xf numFmtId="0" fontId="3" fillId="0" borderId="4" xfId="0" applyFont="1" applyFill="1" applyBorder="1" applyAlignment="1">
      <alignment vertical="center" wrapText="1"/>
    </xf>
    <xf numFmtId="0" fontId="3" fillId="0" borderId="9" xfId="0" applyFont="1" applyFill="1" applyBorder="1" applyAlignment="1">
      <alignment vertical="center" wrapText="1"/>
    </xf>
    <xf numFmtId="0" fontId="3" fillId="0" borderId="40" xfId="0" applyFont="1" applyFill="1" applyBorder="1" applyAlignment="1">
      <alignment vertical="center" wrapText="1"/>
    </xf>
    <xf numFmtId="0" fontId="3" fillId="0" borderId="10" xfId="0" applyFont="1" applyFill="1" applyBorder="1" applyAlignment="1">
      <alignment vertical="center" wrapText="1"/>
    </xf>
    <xf numFmtId="3" fontId="3" fillId="0" borderId="0" xfId="0" applyNumberFormat="1" applyFont="1" applyFill="1" applyBorder="1" applyAlignment="1">
      <alignment vertical="center" wrapText="1"/>
    </xf>
    <xf numFmtId="0" fontId="3" fillId="2" borderId="0" xfId="0" applyFont="1" applyFill="1" applyBorder="1" applyAlignment="1">
      <alignment vertical="center" wrapText="1"/>
    </xf>
    <xf numFmtId="3" fontId="3" fillId="2" borderId="0" xfId="0" applyNumberFormat="1" applyFont="1" applyFill="1" applyBorder="1" applyAlignment="1">
      <alignment vertical="center" wrapText="1"/>
    </xf>
    <xf numFmtId="0" fontId="3" fillId="2" borderId="0" xfId="0" applyFont="1" applyFill="1">
      <alignment vertical="center"/>
    </xf>
    <xf numFmtId="0" fontId="3" fillId="0" borderId="0" xfId="0" applyFont="1">
      <alignment vertical="center"/>
    </xf>
    <xf numFmtId="0" fontId="3" fillId="3" borderId="18" xfId="0" applyFont="1" applyFill="1" applyBorder="1" applyAlignment="1">
      <alignment vertical="center" wrapText="1"/>
    </xf>
    <xf numFmtId="0" fontId="3" fillId="3" borderId="0" xfId="0" applyFont="1" applyFill="1" applyBorder="1" applyAlignment="1">
      <alignment vertical="center" wrapText="1"/>
    </xf>
    <xf numFmtId="3" fontId="3" fillId="3" borderId="0" xfId="0" applyNumberFormat="1" applyFont="1" applyFill="1" applyBorder="1" applyAlignment="1">
      <alignment vertical="center" wrapText="1"/>
    </xf>
    <xf numFmtId="3" fontId="3" fillId="0" borderId="0" xfId="0" quotePrefix="1" applyNumberFormat="1" applyFont="1" applyFill="1" applyBorder="1" applyAlignment="1">
      <alignment vertical="center" wrapText="1"/>
    </xf>
    <xf numFmtId="0" fontId="3" fillId="0" borderId="0" xfId="0" applyFont="1" applyBorder="1">
      <alignment vertical="center"/>
    </xf>
    <xf numFmtId="0" fontId="3" fillId="3" borderId="34" xfId="0" applyFont="1" applyFill="1" applyBorder="1" applyAlignment="1">
      <alignment horizontal="center" wrapText="1"/>
    </xf>
    <xf numFmtId="0" fontId="6" fillId="3" borderId="39" xfId="0" applyFont="1" applyFill="1" applyBorder="1" applyAlignment="1">
      <alignment horizontal="center" vertical="center" wrapText="1"/>
    </xf>
    <xf numFmtId="181" fontId="3" fillId="3" borderId="36" xfId="0" applyNumberFormat="1" applyFont="1" applyFill="1" applyBorder="1" applyAlignment="1">
      <alignment horizontal="center" vertical="center" wrapText="1"/>
    </xf>
    <xf numFmtId="0" fontId="3" fillId="2" borderId="18" xfId="0" applyFont="1" applyFill="1" applyBorder="1" applyAlignment="1">
      <alignment vertical="center" wrapText="1"/>
    </xf>
    <xf numFmtId="0" fontId="3" fillId="2" borderId="0" xfId="0" applyFont="1" applyFill="1" applyAlignment="1">
      <alignment vertical="center"/>
    </xf>
    <xf numFmtId="0" fontId="3" fillId="2" borderId="0" xfId="0" applyFont="1" applyFill="1" applyAlignment="1">
      <alignment horizontal="left" vertical="center"/>
    </xf>
    <xf numFmtId="9" fontId="3" fillId="0" borderId="19" xfId="0" applyNumberFormat="1" applyFont="1" applyFill="1" applyBorder="1" applyAlignment="1">
      <alignment horizontal="center" vertical="center" wrapText="1"/>
    </xf>
    <xf numFmtId="176" fontId="3" fillId="0" borderId="23" xfId="0" applyNumberFormat="1" applyFont="1" applyFill="1" applyBorder="1" applyAlignment="1">
      <alignment horizontal="center" vertical="center" wrapText="1"/>
    </xf>
    <xf numFmtId="177" fontId="3" fillId="0" borderId="19" xfId="0" applyNumberFormat="1" applyFont="1" applyFill="1" applyBorder="1" applyAlignment="1">
      <alignment horizontal="center" vertical="center" wrapText="1"/>
    </xf>
    <xf numFmtId="9" fontId="3" fillId="0" borderId="61" xfId="0" applyNumberFormat="1" applyFont="1" applyFill="1" applyBorder="1" applyAlignment="1">
      <alignment horizontal="center" vertical="center" wrapText="1"/>
    </xf>
    <xf numFmtId="177" fontId="3" fillId="0" borderId="61" xfId="0" applyNumberFormat="1" applyFont="1" applyFill="1" applyBorder="1" applyAlignment="1">
      <alignment horizontal="center" vertical="center" wrapText="1"/>
    </xf>
    <xf numFmtId="177" fontId="3" fillId="0" borderId="54" xfId="0" applyNumberFormat="1" applyFont="1" applyFill="1" applyBorder="1" applyAlignment="1">
      <alignment horizontal="center" vertical="center" wrapText="1"/>
    </xf>
    <xf numFmtId="176" fontId="3" fillId="0" borderId="27" xfId="0" applyNumberFormat="1" applyFont="1" applyFill="1" applyBorder="1" applyAlignment="1">
      <alignment horizontal="center" vertical="center" wrapText="1"/>
    </xf>
    <xf numFmtId="9" fontId="3" fillId="0" borderId="20" xfId="0" applyNumberFormat="1" applyFont="1" applyFill="1" applyBorder="1" applyAlignment="1">
      <alignment horizontal="center" vertical="center" wrapText="1"/>
    </xf>
    <xf numFmtId="176" fontId="3" fillId="0" borderId="24" xfId="0" applyNumberFormat="1" applyFont="1" applyFill="1" applyBorder="1" applyAlignment="1">
      <alignment horizontal="center" vertical="center" wrapText="1"/>
    </xf>
    <xf numFmtId="177" fontId="3" fillId="0" borderId="20" xfId="0" applyNumberFormat="1" applyFont="1" applyFill="1" applyBorder="1" applyAlignment="1">
      <alignment horizontal="center" vertical="center" wrapText="1"/>
    </xf>
    <xf numFmtId="9" fontId="3" fillId="0" borderId="62" xfId="0" applyNumberFormat="1" applyFont="1" applyFill="1" applyBorder="1" applyAlignment="1">
      <alignment horizontal="center" vertical="center" wrapText="1"/>
    </xf>
    <xf numFmtId="177" fontId="3" fillId="0" borderId="62" xfId="0" applyNumberFormat="1" applyFont="1" applyFill="1" applyBorder="1" applyAlignment="1">
      <alignment horizontal="center" vertical="center" wrapText="1"/>
    </xf>
    <xf numFmtId="177" fontId="3" fillId="0" borderId="53" xfId="0" applyNumberFormat="1" applyFont="1" applyFill="1" applyBorder="1" applyAlignment="1">
      <alignment horizontal="center" vertical="center" wrapText="1"/>
    </xf>
    <xf numFmtId="176" fontId="3" fillId="0" borderId="28" xfId="0" applyNumberFormat="1" applyFont="1" applyFill="1" applyBorder="1" applyAlignment="1">
      <alignment horizontal="center" vertical="center" wrapText="1"/>
    </xf>
    <xf numFmtId="178" fontId="3" fillId="0" borderId="21" xfId="0" applyNumberFormat="1" applyFont="1" applyFill="1" applyBorder="1" applyAlignment="1">
      <alignment horizontal="center" vertical="center" wrapText="1"/>
    </xf>
    <xf numFmtId="178" fontId="3" fillId="0" borderId="25" xfId="0" applyNumberFormat="1" applyFont="1" applyFill="1" applyBorder="1" applyAlignment="1">
      <alignment horizontal="center" vertical="center" wrapText="1"/>
    </xf>
    <xf numFmtId="179" fontId="3" fillId="0" borderId="25" xfId="0" applyNumberFormat="1" applyFont="1" applyFill="1" applyBorder="1" applyAlignment="1">
      <alignment horizontal="center" vertical="center" wrapText="1"/>
    </xf>
    <xf numFmtId="179" fontId="3" fillId="0" borderId="21" xfId="0" applyNumberFormat="1" applyFont="1" applyFill="1" applyBorder="1" applyAlignment="1">
      <alignment horizontal="center" vertical="center" wrapText="1"/>
    </xf>
    <xf numFmtId="179" fontId="3" fillId="0" borderId="63" xfId="0" applyNumberFormat="1" applyFont="1" applyFill="1" applyBorder="1" applyAlignment="1">
      <alignment horizontal="center" vertical="center" wrapText="1"/>
    </xf>
    <xf numFmtId="179" fontId="3" fillId="0" borderId="31" xfId="0" applyNumberFormat="1" applyFont="1" applyFill="1" applyBorder="1" applyAlignment="1">
      <alignment horizontal="center" vertical="center" wrapText="1"/>
    </xf>
    <xf numFmtId="179" fontId="3" fillId="0" borderId="29" xfId="0" applyNumberFormat="1" applyFont="1" applyFill="1" applyBorder="1" applyAlignment="1">
      <alignment horizontal="center" vertical="center" wrapText="1"/>
    </xf>
    <xf numFmtId="178" fontId="3" fillId="2" borderId="0" xfId="0" applyNumberFormat="1" applyFont="1" applyFill="1" applyBorder="1" applyAlignment="1">
      <alignment horizontal="center" vertical="center" wrapText="1"/>
    </xf>
    <xf numFmtId="179" fontId="3" fillId="2" borderId="0" xfId="0" applyNumberFormat="1" applyFont="1" applyFill="1" applyBorder="1" applyAlignment="1">
      <alignment horizontal="center" vertical="center" wrapText="1"/>
    </xf>
    <xf numFmtId="180" fontId="3" fillId="0" borderId="19" xfId="1" applyNumberFormat="1" applyFont="1" applyFill="1" applyBorder="1" applyAlignment="1">
      <alignment horizontal="right" vertical="center" wrapText="1"/>
    </xf>
    <xf numFmtId="180" fontId="3" fillId="0" borderId="23" xfId="1" applyNumberFormat="1" applyFont="1" applyFill="1" applyBorder="1" applyAlignment="1">
      <alignment horizontal="right" vertical="center" wrapText="1"/>
    </xf>
    <xf numFmtId="180" fontId="3" fillId="0" borderId="27" xfId="1" applyNumberFormat="1" applyFont="1" applyFill="1" applyBorder="1" applyAlignment="1">
      <alignment horizontal="right" vertical="center" wrapText="1"/>
    </xf>
    <xf numFmtId="180" fontId="3" fillId="0" borderId="61" xfId="1" applyNumberFormat="1" applyFont="1" applyFill="1" applyBorder="1" applyAlignment="1">
      <alignment horizontal="right" vertical="center" wrapText="1"/>
    </xf>
    <xf numFmtId="180" fontId="3" fillId="0" borderId="54" xfId="1" applyNumberFormat="1" applyFont="1" applyFill="1" applyBorder="1" applyAlignment="1">
      <alignment horizontal="right" vertical="center" wrapText="1"/>
    </xf>
    <xf numFmtId="180" fontId="3" fillId="0" borderId="21" xfId="1" applyNumberFormat="1" applyFont="1" applyFill="1" applyBorder="1" applyAlignment="1">
      <alignment horizontal="right" vertical="center" wrapText="1"/>
    </xf>
    <xf numFmtId="180" fontId="3" fillId="0" borderId="25" xfId="1" applyNumberFormat="1" applyFont="1" applyFill="1" applyBorder="1" applyAlignment="1">
      <alignment horizontal="right" vertical="center" wrapText="1"/>
    </xf>
    <xf numFmtId="180" fontId="3" fillId="0" borderId="29" xfId="1" applyNumberFormat="1" applyFont="1" applyFill="1" applyBorder="1" applyAlignment="1">
      <alignment horizontal="right" vertical="center" wrapText="1"/>
    </xf>
    <xf numFmtId="180" fontId="3" fillId="0" borderId="63" xfId="1" applyNumberFormat="1" applyFont="1" applyFill="1" applyBorder="1" applyAlignment="1">
      <alignment horizontal="right" vertical="center" wrapText="1"/>
    </xf>
    <xf numFmtId="180" fontId="3" fillId="0" borderId="31" xfId="1" applyNumberFormat="1" applyFont="1" applyFill="1" applyBorder="1" applyAlignment="1">
      <alignment horizontal="right" vertical="center" wrapText="1"/>
    </xf>
    <xf numFmtId="180" fontId="3" fillId="0" borderId="22" xfId="1" applyNumberFormat="1" applyFont="1" applyFill="1" applyBorder="1" applyAlignment="1">
      <alignment horizontal="right" vertical="center" wrapText="1"/>
    </xf>
    <xf numFmtId="180" fontId="3" fillId="0" borderId="26" xfId="1" applyNumberFormat="1" applyFont="1" applyFill="1" applyBorder="1" applyAlignment="1">
      <alignment horizontal="right" vertical="center" wrapText="1"/>
    </xf>
    <xf numFmtId="180" fontId="3" fillId="0" borderId="30" xfId="1" applyNumberFormat="1" applyFont="1" applyFill="1" applyBorder="1" applyAlignment="1">
      <alignment horizontal="right" vertical="center" wrapText="1"/>
    </xf>
    <xf numFmtId="180" fontId="3" fillId="0" borderId="57" xfId="1" applyNumberFormat="1" applyFont="1" applyFill="1" applyBorder="1" applyAlignment="1">
      <alignment horizontal="right" vertical="center" wrapText="1"/>
    </xf>
    <xf numFmtId="180" fontId="3" fillId="0" borderId="18" xfId="1" applyNumberFormat="1" applyFont="1" applyFill="1" applyBorder="1" applyAlignment="1">
      <alignment horizontal="right" vertical="center" wrapText="1"/>
    </xf>
    <xf numFmtId="180" fontId="3" fillId="0" borderId="20" xfId="1" applyNumberFormat="1" applyFont="1" applyFill="1" applyBorder="1" applyAlignment="1">
      <alignment horizontal="right" vertical="center" wrapText="1"/>
    </xf>
    <xf numFmtId="180" fontId="3" fillId="0" borderId="24" xfId="1" applyNumberFormat="1" applyFont="1" applyFill="1" applyBorder="1" applyAlignment="1">
      <alignment horizontal="right" vertical="center" wrapText="1"/>
    </xf>
    <xf numFmtId="180" fontId="3" fillId="0" borderId="28" xfId="1" applyNumberFormat="1" applyFont="1" applyFill="1" applyBorder="1" applyAlignment="1">
      <alignment horizontal="right" vertical="center" wrapText="1"/>
    </xf>
    <xf numFmtId="180" fontId="3" fillId="0" borderId="62" xfId="1" applyNumberFormat="1" applyFont="1" applyFill="1" applyBorder="1" applyAlignment="1">
      <alignment horizontal="right" vertical="center" wrapText="1"/>
    </xf>
    <xf numFmtId="180" fontId="3" fillId="0" borderId="53" xfId="1" applyNumberFormat="1" applyFont="1" applyFill="1" applyBorder="1" applyAlignment="1">
      <alignment horizontal="right" vertical="center" wrapText="1"/>
    </xf>
    <xf numFmtId="180" fontId="3" fillId="2" borderId="18" xfId="1" applyNumberFormat="1" applyFont="1" applyFill="1" applyBorder="1" applyAlignment="1">
      <alignment horizontal="right" vertical="center" wrapText="1"/>
    </xf>
    <xf numFmtId="177" fontId="3" fillId="0" borderId="21" xfId="1" applyNumberFormat="1" applyFont="1" applyFill="1" applyBorder="1" applyAlignment="1">
      <alignment horizontal="right" vertical="center" wrapText="1"/>
    </xf>
    <xf numFmtId="176" fontId="3" fillId="0" borderId="25" xfId="0" applyNumberFormat="1" applyFont="1" applyFill="1" applyBorder="1" applyAlignment="1">
      <alignment horizontal="right" vertical="center" wrapText="1"/>
    </xf>
    <xf numFmtId="176" fontId="3" fillId="0" borderId="29" xfId="0" applyNumberFormat="1" applyFont="1" applyFill="1" applyBorder="1" applyAlignment="1">
      <alignment horizontal="right" vertical="center" wrapText="1"/>
    </xf>
    <xf numFmtId="177" fontId="3" fillId="0" borderId="63" xfId="1" applyNumberFormat="1" applyFont="1" applyFill="1" applyBorder="1" applyAlignment="1">
      <alignment horizontal="right" vertical="center" wrapText="1"/>
    </xf>
    <xf numFmtId="177" fontId="3" fillId="0" borderId="31" xfId="1" applyNumberFormat="1" applyFont="1" applyFill="1" applyBorder="1" applyAlignment="1">
      <alignment horizontal="right" vertical="center" wrapText="1"/>
    </xf>
    <xf numFmtId="180" fontId="3" fillId="0" borderId="64" xfId="1" applyNumberFormat="1" applyFont="1" applyFill="1" applyBorder="1" applyAlignment="1">
      <alignment horizontal="right" vertical="center" wrapText="1"/>
    </xf>
    <xf numFmtId="180" fontId="3" fillId="0" borderId="65" xfId="1" applyNumberFormat="1" applyFont="1" applyFill="1" applyBorder="1" applyAlignment="1">
      <alignment horizontal="right" vertical="center" wrapText="1"/>
    </xf>
    <xf numFmtId="182" fontId="3" fillId="3" borderId="38" xfId="0" quotePrefix="1" applyNumberFormat="1" applyFont="1" applyFill="1" applyBorder="1" applyAlignment="1">
      <alignment horizontal="center" vertical="center"/>
    </xf>
    <xf numFmtId="0" fontId="3" fillId="2" borderId="41"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2" borderId="31" xfId="0" applyFont="1" applyFill="1" applyBorder="1" applyAlignment="1">
      <alignment horizontal="left" vertical="center"/>
    </xf>
    <xf numFmtId="0" fontId="3" fillId="3" borderId="41" xfId="0" applyFont="1" applyFill="1" applyBorder="1" applyAlignment="1">
      <alignment horizontal="center" vertical="center" wrapText="1"/>
    </xf>
    <xf numFmtId="0" fontId="3" fillId="3" borderId="56" xfId="0" applyFont="1" applyFill="1" applyBorder="1" applyAlignment="1">
      <alignment horizontal="center" vertical="center" wrapText="1"/>
    </xf>
    <xf numFmtId="3" fontId="3" fillId="0" borderId="35" xfId="0" applyNumberFormat="1" applyFont="1" applyFill="1" applyBorder="1" applyAlignment="1">
      <alignment horizontal="center" vertical="center" wrapText="1"/>
    </xf>
    <xf numFmtId="3" fontId="3" fillId="0" borderId="37" xfId="0" applyNumberFormat="1" applyFont="1" applyFill="1" applyBorder="1" applyAlignment="1">
      <alignment horizontal="center" vertical="center" wrapText="1"/>
    </xf>
    <xf numFmtId="3" fontId="3" fillId="0" borderId="50" xfId="0" applyNumberFormat="1"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3" fillId="3" borderId="58" xfId="0" applyFont="1" applyFill="1" applyBorder="1" applyAlignment="1">
      <alignment horizontal="center" vertical="center" wrapText="1"/>
    </xf>
    <xf numFmtId="0" fontId="3" fillId="3" borderId="59" xfId="0" applyFont="1" applyFill="1" applyBorder="1" applyAlignment="1">
      <alignment horizontal="center" vertical="center" wrapText="1"/>
    </xf>
    <xf numFmtId="3" fontId="3" fillId="3" borderId="60" xfId="0" applyNumberFormat="1" applyFont="1" applyFill="1" applyBorder="1" applyAlignment="1">
      <alignment horizontal="center" vertical="center" wrapText="1"/>
    </xf>
    <xf numFmtId="3" fontId="3" fillId="3" borderId="37" xfId="0" applyNumberFormat="1" applyFont="1" applyFill="1" applyBorder="1" applyAlignment="1">
      <alignment horizontal="center" vertical="center" wrapText="1"/>
    </xf>
    <xf numFmtId="3" fontId="3" fillId="3" borderId="46"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9" xfId="0" applyFont="1" applyFill="1" applyBorder="1" applyAlignment="1">
      <alignment vertical="center" wrapText="1"/>
    </xf>
    <xf numFmtId="0" fontId="3" fillId="3" borderId="10" xfId="0" applyFont="1" applyFill="1" applyBorder="1" applyAlignment="1">
      <alignment vertical="center" wrapText="1"/>
    </xf>
    <xf numFmtId="0" fontId="3" fillId="3" borderId="41" xfId="0" applyFont="1" applyFill="1" applyBorder="1" applyAlignment="1">
      <alignment vertical="center" wrapText="1"/>
    </xf>
    <xf numFmtId="3" fontId="3" fillId="3" borderId="35" xfId="0" applyNumberFormat="1" applyFont="1" applyFill="1" applyBorder="1" applyAlignment="1">
      <alignment horizontal="center" vertical="center" wrapText="1"/>
    </xf>
    <xf numFmtId="3" fontId="3" fillId="3" borderId="50" xfId="0" applyNumberFormat="1" applyFont="1" applyFill="1" applyBorder="1" applyAlignment="1">
      <alignment horizontal="center" vertical="center" wrapText="1"/>
    </xf>
    <xf numFmtId="3" fontId="3" fillId="0" borderId="46" xfId="0" applyNumberFormat="1" applyFont="1" applyFill="1" applyBorder="1" applyAlignment="1">
      <alignment horizontal="center" vertical="center" wrapText="1"/>
    </xf>
    <xf numFmtId="0" fontId="3" fillId="3" borderId="35" xfId="0" applyFont="1" applyFill="1" applyBorder="1" applyAlignment="1">
      <alignment vertical="center" wrapText="1"/>
    </xf>
    <xf numFmtId="0" fontId="3" fillId="3" borderId="46" xfId="0" applyFont="1" applyFill="1" applyBorder="1" applyAlignment="1">
      <alignment vertical="center" wrapText="1"/>
    </xf>
    <xf numFmtId="0" fontId="3" fillId="3" borderId="13" xfId="0" applyFont="1" applyFill="1" applyBorder="1" applyAlignment="1">
      <alignment vertical="center" wrapText="1"/>
    </xf>
    <xf numFmtId="0" fontId="3" fillId="3" borderId="4" xfId="0" applyFont="1" applyFill="1" applyBorder="1" applyAlignment="1">
      <alignment vertical="center" wrapText="1"/>
    </xf>
    <xf numFmtId="0" fontId="3" fillId="3" borderId="17" xfId="0" applyFont="1" applyFill="1" applyBorder="1" applyAlignment="1">
      <alignment vertical="center" wrapText="1"/>
    </xf>
    <xf numFmtId="0" fontId="3" fillId="3" borderId="6" xfId="0" applyFont="1" applyFill="1" applyBorder="1" applyAlignment="1">
      <alignment vertical="center" wrapText="1"/>
    </xf>
    <xf numFmtId="0" fontId="3" fillId="0" borderId="35" xfId="0" applyFont="1" applyFill="1" applyBorder="1" applyAlignment="1">
      <alignment vertical="center" wrapText="1"/>
    </xf>
    <xf numFmtId="0" fontId="3" fillId="0" borderId="46" xfId="0" applyFont="1" applyFill="1" applyBorder="1" applyAlignment="1">
      <alignment vertical="center" wrapText="1"/>
    </xf>
    <xf numFmtId="0" fontId="3" fillId="3" borderId="33"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45" xfId="0" applyFont="1" applyFill="1" applyBorder="1" applyAlignment="1">
      <alignment horizontal="left" vertical="center" wrapText="1"/>
    </xf>
    <xf numFmtId="0" fontId="3" fillId="2" borderId="41" xfId="0" applyFont="1" applyFill="1" applyBorder="1" applyAlignment="1">
      <alignment vertical="center" wrapText="1"/>
    </xf>
    <xf numFmtId="0" fontId="3" fillId="2" borderId="8" xfId="0" applyFont="1" applyFill="1" applyBorder="1" applyAlignment="1">
      <alignment vertical="center" wrapText="1"/>
    </xf>
    <xf numFmtId="0" fontId="3" fillId="2" borderId="15" xfId="0" applyFont="1" applyFill="1" applyBorder="1" applyAlignment="1">
      <alignment vertical="center" wrapText="1"/>
    </xf>
    <xf numFmtId="0" fontId="3" fillId="2" borderId="47" xfId="0" applyFont="1" applyFill="1" applyBorder="1" applyAlignment="1">
      <alignment vertical="center" wrapText="1"/>
    </xf>
    <xf numFmtId="0" fontId="3" fillId="2" borderId="66" xfId="0" applyFont="1" applyFill="1" applyBorder="1" applyAlignment="1">
      <alignment vertical="center" wrapText="1"/>
    </xf>
    <xf numFmtId="0" fontId="3" fillId="2" borderId="67" xfId="0" applyFont="1" applyFill="1" applyBorder="1" applyAlignment="1">
      <alignment vertical="center" wrapText="1"/>
    </xf>
    <xf numFmtId="0" fontId="3" fillId="2" borderId="40" xfId="0" applyFont="1" applyFill="1" applyBorder="1" applyAlignment="1">
      <alignment vertical="center" wrapText="1"/>
    </xf>
    <xf numFmtId="0" fontId="3" fillId="0" borderId="14" xfId="0" applyFont="1" applyFill="1" applyBorder="1" applyAlignment="1">
      <alignment vertical="center" wrapText="1"/>
    </xf>
    <xf numFmtId="0" fontId="3" fillId="0" borderId="7" xfId="0" applyFont="1" applyFill="1" applyBorder="1" applyAlignment="1">
      <alignment vertical="center" wrapText="1"/>
    </xf>
    <xf numFmtId="0" fontId="3" fillId="2" borderId="14" xfId="0" applyFont="1" applyFill="1" applyBorder="1" applyAlignment="1">
      <alignment vertical="center" wrapText="1"/>
    </xf>
    <xf numFmtId="0" fontId="3" fillId="2" borderId="7" xfId="0" applyFont="1" applyFill="1" applyBorder="1" applyAlignment="1">
      <alignment vertical="center" wrapText="1"/>
    </xf>
    <xf numFmtId="0" fontId="3" fillId="2" borderId="48" xfId="0" applyFont="1" applyFill="1" applyBorder="1" applyAlignment="1">
      <alignment vertical="center" wrapText="1"/>
    </xf>
    <xf numFmtId="0" fontId="3" fillId="2" borderId="49" xfId="0" applyFont="1" applyFill="1" applyBorder="1" applyAlignment="1">
      <alignment vertical="center" wrapText="1"/>
    </xf>
    <xf numFmtId="0" fontId="3" fillId="2" borderId="1" xfId="0" applyFont="1" applyFill="1" applyBorder="1" applyAlignment="1">
      <alignment horizontal="right" vertical="center"/>
    </xf>
    <xf numFmtId="3" fontId="3" fillId="0" borderId="35" xfId="0" quotePrefix="1" applyNumberFormat="1" applyFont="1" applyFill="1" applyBorder="1" applyAlignment="1">
      <alignment horizontal="center" vertical="center" wrapText="1"/>
    </xf>
    <xf numFmtId="3" fontId="3" fillId="0" borderId="37" xfId="0" quotePrefix="1" applyNumberFormat="1" applyFont="1" applyFill="1" applyBorder="1" applyAlignment="1">
      <alignment horizontal="center" vertical="center" wrapText="1"/>
    </xf>
    <xf numFmtId="3" fontId="3" fillId="0" borderId="46" xfId="0" quotePrefix="1" applyNumberFormat="1" applyFont="1" applyFill="1" applyBorder="1" applyAlignment="1">
      <alignment horizontal="center" vertical="center" wrapText="1"/>
    </xf>
    <xf numFmtId="3" fontId="3" fillId="0" borderId="50" xfId="0" quotePrefix="1" applyNumberFormat="1" applyFont="1" applyFill="1" applyBorder="1" applyAlignment="1">
      <alignment horizontal="center" vertical="center" wrapText="1"/>
    </xf>
    <xf numFmtId="0" fontId="3" fillId="2" borderId="0" xfId="0" applyFont="1" applyFill="1" applyAlignment="1">
      <alignment horizontal="left" vertical="center" indent="3"/>
    </xf>
    <xf numFmtId="0" fontId="3" fillId="0" borderId="0" xfId="0" applyFont="1" applyAlignment="1">
      <alignment horizontal="left" vertical="center"/>
    </xf>
    <xf numFmtId="0" fontId="3" fillId="2" borderId="0" xfId="0" applyFont="1" applyFill="1" applyAlignment="1">
      <alignment horizontal="left" vertical="center" indent="4"/>
    </xf>
    <xf numFmtId="0" fontId="3" fillId="0" borderId="0" xfId="0" applyFont="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39"/>
  <sheetViews>
    <sheetView tabSelected="1" showRuler="0" zoomScaleNormal="100" zoomScaleSheetLayoutView="100" zoomScalePageLayoutView="80" workbookViewId="0">
      <pane xSplit="2" ySplit="1" topLeftCell="C2" activePane="bottomRight" state="frozen"/>
      <selection pane="topRight" activeCell="C1" sqref="C1"/>
      <selection pane="bottomLeft" activeCell="A2" sqref="A2"/>
      <selection pane="bottomRight" activeCell="C2" sqref="C2:E2"/>
    </sheetView>
  </sheetViews>
  <sheetFormatPr defaultColWidth="9" defaultRowHeight="14.25" x14ac:dyDescent="0.15"/>
  <cols>
    <col min="1" max="1" width="6.625" style="15" customWidth="1"/>
    <col min="2" max="2" width="23.625" style="15" bestFit="1" customWidth="1"/>
    <col min="3" max="38" width="14" style="15" customWidth="1"/>
    <col min="39" max="16384" width="9" style="15"/>
  </cols>
  <sheetData>
    <row r="1" spans="1:57" s="16" customFormat="1" ht="20.100000000000001" customHeight="1" x14ac:dyDescent="0.15">
      <c r="A1" s="85"/>
      <c r="B1" s="85"/>
      <c r="C1" s="1"/>
      <c r="D1" s="1"/>
      <c r="E1" s="1"/>
      <c r="F1" s="1"/>
      <c r="G1" s="1"/>
      <c r="H1" s="1"/>
      <c r="I1" s="1"/>
      <c r="J1" s="1"/>
      <c r="K1" s="2"/>
      <c r="L1" s="1"/>
      <c r="M1" s="1"/>
      <c r="N1" s="2" t="s">
        <v>57</v>
      </c>
      <c r="O1" s="1"/>
      <c r="P1" s="1"/>
      <c r="Q1" s="2"/>
      <c r="R1" s="1"/>
      <c r="S1" s="1"/>
      <c r="T1" s="1"/>
      <c r="U1" s="1"/>
      <c r="V1" s="1"/>
      <c r="W1" s="2"/>
      <c r="X1" s="1"/>
      <c r="Y1" s="1"/>
      <c r="Z1" s="2" t="s">
        <v>57</v>
      </c>
      <c r="AA1" s="1"/>
      <c r="AB1" s="1"/>
      <c r="AC1" s="2"/>
      <c r="AD1" s="1"/>
      <c r="AE1" s="1"/>
      <c r="AF1" s="2"/>
      <c r="AG1" s="1"/>
      <c r="AH1" s="1"/>
      <c r="AI1" s="2"/>
      <c r="AJ1" s="15"/>
      <c r="AK1" s="137" t="s">
        <v>53</v>
      </c>
      <c r="AL1" s="137"/>
      <c r="AM1" s="15"/>
      <c r="AN1" s="15"/>
      <c r="AO1" s="15"/>
      <c r="AP1" s="15"/>
      <c r="AQ1" s="15"/>
      <c r="AR1" s="15"/>
      <c r="AS1" s="15"/>
      <c r="AT1" s="15"/>
      <c r="AU1" s="15"/>
      <c r="AV1" s="15"/>
      <c r="AW1" s="15"/>
      <c r="AX1" s="15"/>
      <c r="AY1" s="15"/>
      <c r="AZ1" s="15"/>
      <c r="BA1" s="15"/>
      <c r="BB1" s="15"/>
      <c r="BC1" s="15"/>
      <c r="BD1" s="15"/>
      <c r="BE1" s="15"/>
    </row>
    <row r="2" spans="1:57" s="16" customFormat="1" ht="24.95" customHeight="1" x14ac:dyDescent="0.15">
      <c r="A2" s="107" t="s">
        <v>59</v>
      </c>
      <c r="B2" s="107"/>
      <c r="C2" s="97" t="s">
        <v>3</v>
      </c>
      <c r="D2" s="97"/>
      <c r="E2" s="97"/>
      <c r="F2" s="97" t="s">
        <v>1</v>
      </c>
      <c r="G2" s="97"/>
      <c r="H2" s="97"/>
      <c r="I2" s="97" t="s">
        <v>2</v>
      </c>
      <c r="J2" s="97"/>
      <c r="K2" s="97"/>
      <c r="L2" s="97" t="s">
        <v>4</v>
      </c>
      <c r="M2" s="97"/>
      <c r="N2" s="98"/>
      <c r="O2" s="99" t="s">
        <v>6</v>
      </c>
      <c r="P2" s="97"/>
      <c r="Q2" s="97"/>
      <c r="R2" s="97" t="s">
        <v>7</v>
      </c>
      <c r="S2" s="97"/>
      <c r="T2" s="97"/>
      <c r="U2" s="104" t="s">
        <v>47</v>
      </c>
      <c r="V2" s="97"/>
      <c r="W2" s="97"/>
      <c r="X2" s="97" t="s">
        <v>48</v>
      </c>
      <c r="Y2" s="97"/>
      <c r="Z2" s="98"/>
      <c r="AA2" s="99" t="s">
        <v>8</v>
      </c>
      <c r="AB2" s="97"/>
      <c r="AC2" s="98"/>
      <c r="AD2" s="104" t="s">
        <v>5</v>
      </c>
      <c r="AE2" s="97"/>
      <c r="AF2" s="98"/>
      <c r="AG2" s="99" t="s">
        <v>22</v>
      </c>
      <c r="AH2" s="97"/>
      <c r="AI2" s="97"/>
      <c r="AJ2" s="91" t="s">
        <v>52</v>
      </c>
      <c r="AK2" s="92"/>
      <c r="AL2" s="93"/>
      <c r="AM2" s="15"/>
      <c r="AN2" s="15"/>
      <c r="AO2" s="15"/>
      <c r="AP2" s="15"/>
      <c r="AQ2" s="15"/>
      <c r="AR2" s="15"/>
      <c r="AS2" s="15"/>
      <c r="AT2" s="15"/>
      <c r="AU2" s="15"/>
      <c r="AV2" s="15"/>
      <c r="AW2" s="15"/>
      <c r="AX2" s="15"/>
      <c r="AY2" s="15"/>
      <c r="AZ2" s="15"/>
      <c r="BA2" s="15"/>
      <c r="BB2" s="15"/>
      <c r="BC2" s="15"/>
      <c r="BD2" s="15"/>
      <c r="BE2" s="15"/>
    </row>
    <row r="3" spans="1:57" s="16" customFormat="1" ht="24.95" customHeight="1" x14ac:dyDescent="0.15">
      <c r="A3" s="108" t="s">
        <v>60</v>
      </c>
      <c r="B3" s="108"/>
      <c r="C3" s="86" t="s">
        <v>13</v>
      </c>
      <c r="D3" s="86"/>
      <c r="E3" s="86"/>
      <c r="F3" s="86" t="s">
        <v>14</v>
      </c>
      <c r="G3" s="86"/>
      <c r="H3" s="86"/>
      <c r="I3" s="86" t="s">
        <v>15</v>
      </c>
      <c r="J3" s="86"/>
      <c r="K3" s="86"/>
      <c r="L3" s="86" t="s">
        <v>16</v>
      </c>
      <c r="M3" s="86"/>
      <c r="N3" s="87"/>
      <c r="O3" s="100" t="s">
        <v>17</v>
      </c>
      <c r="P3" s="86"/>
      <c r="Q3" s="86"/>
      <c r="R3" s="86" t="s">
        <v>18</v>
      </c>
      <c r="S3" s="86"/>
      <c r="T3" s="86"/>
      <c r="U3" s="105" t="s">
        <v>49</v>
      </c>
      <c r="V3" s="86"/>
      <c r="W3" s="86"/>
      <c r="X3" s="86" t="s">
        <v>50</v>
      </c>
      <c r="Y3" s="86"/>
      <c r="Z3" s="87"/>
      <c r="AA3" s="100" t="s">
        <v>19</v>
      </c>
      <c r="AB3" s="86"/>
      <c r="AC3" s="87"/>
      <c r="AD3" s="105" t="s">
        <v>20</v>
      </c>
      <c r="AE3" s="86"/>
      <c r="AF3" s="87"/>
      <c r="AG3" s="100" t="s">
        <v>21</v>
      </c>
      <c r="AH3" s="86"/>
      <c r="AI3" s="86"/>
      <c r="AJ3" s="94"/>
      <c r="AK3" s="95"/>
      <c r="AL3" s="96"/>
      <c r="AM3" s="15"/>
      <c r="AN3" s="15"/>
      <c r="AO3" s="15"/>
      <c r="AP3" s="15"/>
      <c r="AQ3" s="15"/>
      <c r="AR3" s="15"/>
      <c r="AS3" s="15"/>
      <c r="AT3" s="15"/>
      <c r="AU3" s="15"/>
      <c r="AV3" s="15"/>
      <c r="AW3" s="15"/>
      <c r="AX3" s="15"/>
      <c r="AY3" s="15"/>
      <c r="AZ3" s="15"/>
      <c r="BA3" s="15"/>
      <c r="BB3" s="15"/>
      <c r="BC3" s="15"/>
      <c r="BD3" s="15"/>
      <c r="BE3" s="15"/>
    </row>
    <row r="4" spans="1:57" s="16" customFormat="1" ht="34.5" customHeight="1" x14ac:dyDescent="0.15">
      <c r="A4" s="106" t="s">
        <v>61</v>
      </c>
      <c r="B4" s="106"/>
      <c r="C4" s="88">
        <v>115380000</v>
      </c>
      <c r="D4" s="89"/>
      <c r="E4" s="111"/>
      <c r="F4" s="109">
        <v>62480000</v>
      </c>
      <c r="G4" s="102"/>
      <c r="H4" s="103"/>
      <c r="I4" s="109">
        <v>27200000</v>
      </c>
      <c r="J4" s="102"/>
      <c r="K4" s="103"/>
      <c r="L4" s="109">
        <v>43930000</v>
      </c>
      <c r="M4" s="102"/>
      <c r="N4" s="110"/>
      <c r="O4" s="101">
        <v>42090000</v>
      </c>
      <c r="P4" s="102"/>
      <c r="Q4" s="103"/>
      <c r="R4" s="109">
        <v>19150000</v>
      </c>
      <c r="S4" s="102"/>
      <c r="T4" s="103"/>
      <c r="U4" s="138">
        <v>56300000</v>
      </c>
      <c r="V4" s="139"/>
      <c r="W4" s="140"/>
      <c r="X4" s="138">
        <v>16330000</v>
      </c>
      <c r="Y4" s="139"/>
      <c r="Z4" s="141"/>
      <c r="AA4" s="101">
        <v>2100000</v>
      </c>
      <c r="AB4" s="102"/>
      <c r="AC4" s="110"/>
      <c r="AD4" s="101">
        <v>4000000</v>
      </c>
      <c r="AE4" s="102"/>
      <c r="AF4" s="110"/>
      <c r="AG4" s="101" t="s">
        <v>67</v>
      </c>
      <c r="AH4" s="102"/>
      <c r="AI4" s="103"/>
      <c r="AJ4" s="88" t="s">
        <v>69</v>
      </c>
      <c r="AK4" s="89"/>
      <c r="AL4" s="90"/>
      <c r="AM4" s="15"/>
      <c r="AN4" s="15"/>
      <c r="AO4" s="15"/>
      <c r="AP4" s="15"/>
      <c r="AQ4" s="15"/>
      <c r="AR4" s="15"/>
      <c r="AS4" s="15"/>
      <c r="AT4" s="15"/>
      <c r="AU4" s="15"/>
      <c r="AV4" s="15"/>
      <c r="AW4" s="15"/>
      <c r="AX4" s="15"/>
      <c r="AY4" s="15"/>
      <c r="AZ4" s="15"/>
      <c r="BA4" s="15"/>
      <c r="BB4" s="15"/>
      <c r="BC4" s="15"/>
      <c r="BD4" s="15"/>
      <c r="BE4" s="15"/>
    </row>
    <row r="5" spans="1:57" s="21" customFormat="1" ht="9.75" customHeight="1" x14ac:dyDescent="0.15">
      <c r="A5" s="17"/>
      <c r="B5" s="18"/>
      <c r="C5" s="14"/>
      <c r="D5" s="14"/>
      <c r="E5" s="14"/>
      <c r="F5" s="19"/>
      <c r="G5" s="19"/>
      <c r="H5" s="19"/>
      <c r="I5" s="19"/>
      <c r="J5" s="19"/>
      <c r="K5" s="19"/>
      <c r="L5" s="19"/>
      <c r="M5" s="19"/>
      <c r="N5" s="19"/>
      <c r="O5" s="19"/>
      <c r="P5" s="19"/>
      <c r="Q5" s="19"/>
      <c r="R5" s="19"/>
      <c r="S5" s="19"/>
      <c r="T5" s="19"/>
      <c r="U5" s="20"/>
      <c r="V5" s="12"/>
      <c r="W5" s="12"/>
      <c r="X5" s="20"/>
      <c r="Y5" s="12"/>
      <c r="Z5" s="12"/>
      <c r="AA5" s="19"/>
      <c r="AB5" s="19"/>
      <c r="AC5" s="19"/>
      <c r="AD5" s="19"/>
      <c r="AE5" s="19"/>
      <c r="AF5" s="19"/>
      <c r="AG5" s="19"/>
      <c r="AH5" s="19"/>
      <c r="AI5" s="19"/>
      <c r="AJ5" s="12"/>
      <c r="AK5" s="12"/>
      <c r="AL5" s="12"/>
      <c r="AM5" s="1"/>
      <c r="AN5" s="1"/>
      <c r="AO5" s="1"/>
      <c r="AP5" s="1"/>
      <c r="AQ5" s="1"/>
      <c r="AR5" s="1"/>
      <c r="AS5" s="1"/>
      <c r="AT5" s="1"/>
      <c r="AU5" s="1"/>
      <c r="AV5" s="1"/>
      <c r="AW5" s="1"/>
      <c r="AX5" s="1"/>
      <c r="AY5" s="1"/>
      <c r="AZ5" s="1"/>
      <c r="BA5" s="1"/>
      <c r="BB5" s="1"/>
      <c r="BC5" s="1"/>
      <c r="BD5" s="1"/>
      <c r="BE5" s="1"/>
    </row>
    <row r="6" spans="1:57" s="16" customFormat="1" ht="18.95" customHeight="1" x14ac:dyDescent="0.2">
      <c r="A6" s="120" t="s">
        <v>9</v>
      </c>
      <c r="B6" s="121"/>
      <c r="C6" s="22" t="s">
        <v>62</v>
      </c>
      <c r="D6" s="22" t="s">
        <v>65</v>
      </c>
      <c r="E6" s="83" t="s">
        <v>51</v>
      </c>
      <c r="F6" s="22" t="s">
        <v>62</v>
      </c>
      <c r="G6" s="22" t="s">
        <v>65</v>
      </c>
      <c r="H6" s="83" t="s">
        <v>51</v>
      </c>
      <c r="I6" s="22" t="s">
        <v>62</v>
      </c>
      <c r="J6" s="22" t="s">
        <v>65</v>
      </c>
      <c r="K6" s="83" t="s">
        <v>51</v>
      </c>
      <c r="L6" s="22" t="s">
        <v>62</v>
      </c>
      <c r="M6" s="22" t="s">
        <v>65</v>
      </c>
      <c r="N6" s="83" t="s">
        <v>51</v>
      </c>
      <c r="O6" s="22" t="s">
        <v>62</v>
      </c>
      <c r="P6" s="22" t="s">
        <v>65</v>
      </c>
      <c r="Q6" s="83" t="s">
        <v>51</v>
      </c>
      <c r="R6" s="22" t="s">
        <v>62</v>
      </c>
      <c r="S6" s="22" t="s">
        <v>65</v>
      </c>
      <c r="T6" s="83" t="s">
        <v>51</v>
      </c>
      <c r="U6" s="22" t="s">
        <v>62</v>
      </c>
      <c r="V6" s="22" t="s">
        <v>65</v>
      </c>
      <c r="W6" s="83" t="s">
        <v>51</v>
      </c>
      <c r="X6" s="22" t="s">
        <v>62</v>
      </c>
      <c r="Y6" s="22" t="s">
        <v>65</v>
      </c>
      <c r="Z6" s="83" t="s">
        <v>51</v>
      </c>
      <c r="AA6" s="22" t="s">
        <v>62</v>
      </c>
      <c r="AB6" s="22" t="s">
        <v>65</v>
      </c>
      <c r="AC6" s="83" t="s">
        <v>51</v>
      </c>
      <c r="AD6" s="22" t="s">
        <v>62</v>
      </c>
      <c r="AE6" s="22" t="s">
        <v>65</v>
      </c>
      <c r="AF6" s="83" t="s">
        <v>51</v>
      </c>
      <c r="AG6" s="22" t="s">
        <v>70</v>
      </c>
      <c r="AH6" s="22" t="s">
        <v>71</v>
      </c>
      <c r="AI6" s="83" t="s">
        <v>51</v>
      </c>
      <c r="AJ6" s="22" t="s">
        <v>70</v>
      </c>
      <c r="AK6" s="22" t="s">
        <v>71</v>
      </c>
      <c r="AL6" s="83" t="s">
        <v>51</v>
      </c>
      <c r="AM6" s="15"/>
      <c r="AN6" s="15"/>
      <c r="AO6" s="15"/>
      <c r="AP6" s="15"/>
      <c r="AQ6" s="15"/>
      <c r="AR6" s="15"/>
      <c r="AS6" s="15"/>
      <c r="AT6" s="15"/>
      <c r="AU6" s="15"/>
      <c r="AV6" s="15"/>
      <c r="AW6" s="15"/>
      <c r="AX6" s="15"/>
      <c r="AY6" s="15"/>
      <c r="AZ6" s="15"/>
      <c r="BA6" s="15"/>
      <c r="BB6" s="15"/>
      <c r="BC6" s="15"/>
      <c r="BD6" s="15"/>
      <c r="BE6" s="15"/>
    </row>
    <row r="7" spans="1:57" s="16" customFormat="1" ht="18.95" customHeight="1" x14ac:dyDescent="0.15">
      <c r="A7" s="122"/>
      <c r="B7" s="123"/>
      <c r="C7" s="23" t="s">
        <v>63</v>
      </c>
      <c r="D7" s="23" t="s">
        <v>66</v>
      </c>
      <c r="E7" s="84"/>
      <c r="F7" s="23" t="s">
        <v>63</v>
      </c>
      <c r="G7" s="23" t="s">
        <v>66</v>
      </c>
      <c r="H7" s="84"/>
      <c r="I7" s="23" t="s">
        <v>63</v>
      </c>
      <c r="J7" s="23" t="s">
        <v>66</v>
      </c>
      <c r="K7" s="84"/>
      <c r="L7" s="23" t="s">
        <v>63</v>
      </c>
      <c r="M7" s="23" t="s">
        <v>66</v>
      </c>
      <c r="N7" s="84"/>
      <c r="O7" s="23" t="s">
        <v>63</v>
      </c>
      <c r="P7" s="23" t="s">
        <v>66</v>
      </c>
      <c r="Q7" s="84"/>
      <c r="R7" s="23" t="s">
        <v>63</v>
      </c>
      <c r="S7" s="23" t="s">
        <v>66</v>
      </c>
      <c r="T7" s="84"/>
      <c r="U7" s="23" t="s">
        <v>63</v>
      </c>
      <c r="V7" s="23" t="s">
        <v>66</v>
      </c>
      <c r="W7" s="84"/>
      <c r="X7" s="23" t="s">
        <v>63</v>
      </c>
      <c r="Y7" s="23" t="s">
        <v>66</v>
      </c>
      <c r="Z7" s="84"/>
      <c r="AA7" s="23" t="s">
        <v>63</v>
      </c>
      <c r="AB7" s="23" t="s">
        <v>66</v>
      </c>
      <c r="AC7" s="84"/>
      <c r="AD7" s="23" t="s">
        <v>63</v>
      </c>
      <c r="AE7" s="23" t="s">
        <v>66</v>
      </c>
      <c r="AF7" s="84"/>
      <c r="AG7" s="23" t="s">
        <v>68</v>
      </c>
      <c r="AH7" s="23" t="s">
        <v>66</v>
      </c>
      <c r="AI7" s="84"/>
      <c r="AJ7" s="23" t="s">
        <v>63</v>
      </c>
      <c r="AK7" s="23" t="s">
        <v>66</v>
      </c>
      <c r="AL7" s="84"/>
      <c r="AM7" s="15"/>
      <c r="AN7" s="15"/>
      <c r="AO7" s="15"/>
      <c r="AP7" s="15"/>
      <c r="AQ7" s="15"/>
      <c r="AR7" s="15"/>
      <c r="AS7" s="15"/>
      <c r="AT7" s="15"/>
      <c r="AU7" s="15"/>
      <c r="AV7" s="15"/>
      <c r="AW7" s="15"/>
      <c r="AX7" s="15"/>
      <c r="AY7" s="15"/>
      <c r="AZ7" s="15"/>
      <c r="BA7" s="15"/>
      <c r="BB7" s="15"/>
      <c r="BC7" s="15"/>
      <c r="BD7" s="15"/>
      <c r="BE7" s="15"/>
    </row>
    <row r="8" spans="1:57" s="16" customFormat="1" ht="24.95" customHeight="1" x14ac:dyDescent="0.15">
      <c r="A8" s="112" t="s">
        <v>10</v>
      </c>
      <c r="B8" s="113"/>
      <c r="C8" s="24">
        <v>184</v>
      </c>
      <c r="D8" s="24">
        <v>181</v>
      </c>
      <c r="E8" s="79">
        <f>D8-C8</f>
        <v>-3</v>
      </c>
      <c r="F8" s="24">
        <v>184</v>
      </c>
      <c r="G8" s="24">
        <v>181</v>
      </c>
      <c r="H8" s="79">
        <f t="shared" ref="H8" si="0">G8-F8</f>
        <v>-3</v>
      </c>
      <c r="I8" s="24">
        <v>184</v>
      </c>
      <c r="J8" s="24">
        <v>181</v>
      </c>
      <c r="K8" s="79">
        <f t="shared" ref="K8" si="1">J8-I8</f>
        <v>-3</v>
      </c>
      <c r="L8" s="24">
        <v>184</v>
      </c>
      <c r="M8" s="24">
        <v>181</v>
      </c>
      <c r="N8" s="79">
        <f t="shared" ref="N8" si="2">M8-L8</f>
        <v>-3</v>
      </c>
      <c r="O8" s="24">
        <v>184</v>
      </c>
      <c r="P8" s="24">
        <v>181</v>
      </c>
      <c r="Q8" s="79">
        <f t="shared" ref="Q8" si="3">P8-O8</f>
        <v>-3</v>
      </c>
      <c r="R8" s="24">
        <v>184</v>
      </c>
      <c r="S8" s="24">
        <v>181</v>
      </c>
      <c r="T8" s="79">
        <f t="shared" ref="T8" si="4">S8-R8</f>
        <v>-3</v>
      </c>
      <c r="U8" s="24">
        <v>184</v>
      </c>
      <c r="V8" s="24">
        <v>181</v>
      </c>
      <c r="W8" s="79">
        <f t="shared" ref="W8" si="5">V8-U8</f>
        <v>-3</v>
      </c>
      <c r="X8" s="24">
        <v>184</v>
      </c>
      <c r="Y8" s="24">
        <v>181</v>
      </c>
      <c r="Z8" s="79">
        <f t="shared" ref="Z8" si="6">Y8-X8</f>
        <v>-3</v>
      </c>
      <c r="AA8" s="24">
        <v>184</v>
      </c>
      <c r="AB8" s="24">
        <v>181</v>
      </c>
      <c r="AC8" s="79">
        <f t="shared" ref="AC8" si="7">AB8-AA8</f>
        <v>-3</v>
      </c>
      <c r="AD8" s="24">
        <v>184</v>
      </c>
      <c r="AE8" s="24">
        <v>181</v>
      </c>
      <c r="AF8" s="79">
        <f t="shared" ref="AF8" si="8">AE8-AD8</f>
        <v>-3</v>
      </c>
      <c r="AG8" s="24">
        <v>184</v>
      </c>
      <c r="AH8" s="24">
        <v>181</v>
      </c>
      <c r="AI8" s="79">
        <f t="shared" ref="AI8" si="9">AH8-AG8</f>
        <v>-3</v>
      </c>
      <c r="AJ8" s="24">
        <v>184</v>
      </c>
      <c r="AK8" s="24">
        <v>181</v>
      </c>
      <c r="AL8" s="79">
        <f t="shared" ref="AL8" si="10">AK8-AJ8</f>
        <v>-3</v>
      </c>
      <c r="AM8" s="15"/>
      <c r="AN8" s="15"/>
      <c r="AO8" s="15"/>
      <c r="AP8" s="15"/>
      <c r="AQ8" s="15"/>
      <c r="AR8" s="15"/>
      <c r="AS8" s="15"/>
      <c r="AT8" s="15"/>
      <c r="AU8" s="15"/>
      <c r="AV8" s="15"/>
      <c r="AW8" s="15"/>
      <c r="AX8" s="15"/>
      <c r="AY8" s="15"/>
      <c r="AZ8" s="15"/>
      <c r="BA8" s="15"/>
      <c r="BB8" s="15"/>
      <c r="BC8" s="15"/>
      <c r="BD8" s="15"/>
      <c r="BE8" s="15"/>
    </row>
    <row r="9" spans="1:57" s="16" customFormat="1" ht="24.75" customHeight="1" x14ac:dyDescent="0.15">
      <c r="A9" s="114" t="s">
        <v>11</v>
      </c>
      <c r="B9" s="115"/>
      <c r="C9" s="28">
        <v>1</v>
      </c>
      <c r="D9" s="28">
        <v>1</v>
      </c>
      <c r="E9" s="29">
        <v>0</v>
      </c>
      <c r="F9" s="28">
        <v>1</v>
      </c>
      <c r="G9" s="28">
        <v>1</v>
      </c>
      <c r="H9" s="29">
        <v>0</v>
      </c>
      <c r="I9" s="30">
        <v>0.99399999999999999</v>
      </c>
      <c r="J9" s="28">
        <v>1</v>
      </c>
      <c r="K9" s="29">
        <v>0.60000000000000053</v>
      </c>
      <c r="L9" s="30">
        <v>0.98099999999999998</v>
      </c>
      <c r="M9" s="30">
        <v>0.97599999999999998</v>
      </c>
      <c r="N9" s="29">
        <v>-0.50000000000000044</v>
      </c>
      <c r="O9" s="31">
        <v>1</v>
      </c>
      <c r="P9" s="28">
        <v>1</v>
      </c>
      <c r="Q9" s="29">
        <v>0</v>
      </c>
      <c r="R9" s="30">
        <v>0.84399999999999997</v>
      </c>
      <c r="S9" s="30">
        <v>0.93700000000000006</v>
      </c>
      <c r="T9" s="29">
        <v>9.3000000000000078</v>
      </c>
      <c r="U9" s="28">
        <v>1</v>
      </c>
      <c r="V9" s="28">
        <v>1</v>
      </c>
      <c r="W9" s="29">
        <v>0</v>
      </c>
      <c r="X9" s="28">
        <v>1</v>
      </c>
      <c r="Y9" s="30">
        <v>0.97399999999999998</v>
      </c>
      <c r="Z9" s="29">
        <v>-2.6000000000000023</v>
      </c>
      <c r="AA9" s="31">
        <v>1</v>
      </c>
      <c r="AB9" s="30">
        <v>0.94599999999999995</v>
      </c>
      <c r="AC9" s="29">
        <v>-5.4000000000000048</v>
      </c>
      <c r="AD9" s="33">
        <v>0.96699999999999997</v>
      </c>
      <c r="AE9" s="30">
        <v>0.95299999999999996</v>
      </c>
      <c r="AF9" s="29">
        <v>-1.4000000000000012</v>
      </c>
      <c r="AG9" s="31">
        <v>1</v>
      </c>
      <c r="AH9" s="28">
        <v>1</v>
      </c>
      <c r="AI9" s="29">
        <v>0</v>
      </c>
      <c r="AJ9" s="32">
        <v>0.98899999999999999</v>
      </c>
      <c r="AK9" s="30">
        <v>0.99099999999999999</v>
      </c>
      <c r="AL9" s="34">
        <v>0.20000000000000018</v>
      </c>
      <c r="AM9" s="15"/>
      <c r="AN9" s="15"/>
      <c r="AO9" s="15"/>
      <c r="AP9" s="15"/>
      <c r="AQ9" s="15"/>
      <c r="AR9" s="15"/>
      <c r="AS9" s="15"/>
      <c r="AT9" s="15"/>
      <c r="AU9" s="15"/>
      <c r="AV9" s="15"/>
      <c r="AW9" s="15"/>
      <c r="AX9" s="15"/>
      <c r="AY9" s="15"/>
      <c r="AZ9" s="15"/>
      <c r="BA9" s="15"/>
      <c r="BB9" s="15"/>
      <c r="BC9" s="15"/>
      <c r="BD9" s="15"/>
      <c r="BE9" s="15"/>
    </row>
    <row r="10" spans="1:57" s="16" customFormat="1" ht="36.75" customHeight="1" x14ac:dyDescent="0.15">
      <c r="A10" s="116" t="s">
        <v>23</v>
      </c>
      <c r="B10" s="117"/>
      <c r="C10" s="35">
        <v>1</v>
      </c>
      <c r="D10" s="35">
        <v>1</v>
      </c>
      <c r="E10" s="36">
        <v>0</v>
      </c>
      <c r="F10" s="35">
        <v>1</v>
      </c>
      <c r="G10" s="35">
        <v>1</v>
      </c>
      <c r="H10" s="36">
        <v>0</v>
      </c>
      <c r="I10" s="37">
        <v>0.97199999999999998</v>
      </c>
      <c r="J10" s="37">
        <v>0.998</v>
      </c>
      <c r="K10" s="36">
        <v>2.6000000000000023</v>
      </c>
      <c r="L10" s="37">
        <v>0.99099999999999999</v>
      </c>
      <c r="M10" s="37">
        <v>0.98199999999999998</v>
      </c>
      <c r="N10" s="36">
        <v>-0.9000000000000008</v>
      </c>
      <c r="O10" s="38">
        <v>1</v>
      </c>
      <c r="P10" s="35">
        <v>1</v>
      </c>
      <c r="Q10" s="36">
        <v>0</v>
      </c>
      <c r="R10" s="37">
        <v>0.82499999999999996</v>
      </c>
      <c r="S10" s="37">
        <v>0.89300000000000002</v>
      </c>
      <c r="T10" s="36">
        <v>6.800000000000006</v>
      </c>
      <c r="U10" s="35">
        <v>1</v>
      </c>
      <c r="V10" s="35">
        <v>1</v>
      </c>
      <c r="W10" s="36">
        <v>0</v>
      </c>
      <c r="X10" s="35">
        <v>1</v>
      </c>
      <c r="Y10" s="37">
        <v>0.99</v>
      </c>
      <c r="Z10" s="36">
        <v>-1.0000000000000009</v>
      </c>
      <c r="AA10" s="39">
        <v>0.997</v>
      </c>
      <c r="AB10" s="37">
        <v>0.98699999999999999</v>
      </c>
      <c r="AC10" s="36">
        <v>-1.0000000000000009</v>
      </c>
      <c r="AD10" s="40">
        <v>0.94799999999999995</v>
      </c>
      <c r="AE10" s="37">
        <v>0.97199999999999998</v>
      </c>
      <c r="AF10" s="36">
        <v>2.4000000000000021</v>
      </c>
      <c r="AG10" s="38">
        <v>1</v>
      </c>
      <c r="AH10" s="35">
        <v>1</v>
      </c>
      <c r="AI10" s="36">
        <v>0</v>
      </c>
      <c r="AJ10" s="39">
        <v>0.98699999999999999</v>
      </c>
      <c r="AK10" s="37">
        <v>0.99099999999999999</v>
      </c>
      <c r="AL10" s="41">
        <v>0.40000000000000036</v>
      </c>
      <c r="AM10" s="15"/>
      <c r="AN10" s="1"/>
      <c r="AO10" s="15"/>
      <c r="AP10" s="15"/>
      <c r="AQ10" s="15"/>
      <c r="AR10" s="15"/>
      <c r="AS10" s="15"/>
      <c r="AT10" s="15"/>
      <c r="AU10" s="15"/>
      <c r="AV10" s="15"/>
      <c r="AW10" s="15"/>
      <c r="AX10" s="15"/>
      <c r="AY10" s="15"/>
      <c r="AZ10" s="15"/>
      <c r="BA10" s="15"/>
      <c r="BB10" s="15"/>
      <c r="BC10" s="15"/>
      <c r="BD10" s="15"/>
      <c r="BE10" s="15"/>
    </row>
    <row r="11" spans="1:57" s="16" customFormat="1" ht="24.95" customHeight="1" x14ac:dyDescent="0.15">
      <c r="A11" s="118" t="s">
        <v>32</v>
      </c>
      <c r="B11" s="119"/>
      <c r="C11" s="42">
        <v>1</v>
      </c>
      <c r="D11" s="42">
        <v>1</v>
      </c>
      <c r="E11" s="43">
        <v>0</v>
      </c>
      <c r="F11" s="42">
        <v>1</v>
      </c>
      <c r="G11" s="42">
        <v>1</v>
      </c>
      <c r="H11" s="43">
        <v>0</v>
      </c>
      <c r="I11" s="42">
        <v>23</v>
      </c>
      <c r="J11" s="42">
        <v>23</v>
      </c>
      <c r="K11" s="44">
        <v>0</v>
      </c>
      <c r="L11" s="45">
        <v>142</v>
      </c>
      <c r="M11" s="45">
        <v>139</v>
      </c>
      <c r="N11" s="44">
        <v>-3</v>
      </c>
      <c r="O11" s="46">
        <v>1</v>
      </c>
      <c r="P11" s="45">
        <v>1</v>
      </c>
      <c r="Q11" s="44">
        <v>0</v>
      </c>
      <c r="R11" s="45">
        <v>43</v>
      </c>
      <c r="S11" s="45">
        <v>49</v>
      </c>
      <c r="T11" s="44">
        <v>6</v>
      </c>
      <c r="U11" s="45">
        <v>1</v>
      </c>
      <c r="V11" s="45">
        <v>1</v>
      </c>
      <c r="W11" s="44">
        <v>0</v>
      </c>
      <c r="X11" s="45">
        <v>23</v>
      </c>
      <c r="Y11" s="45">
        <v>21</v>
      </c>
      <c r="Z11" s="44">
        <v>-2</v>
      </c>
      <c r="AA11" s="46">
        <v>42</v>
      </c>
      <c r="AB11" s="45">
        <v>40</v>
      </c>
      <c r="AC11" s="44">
        <v>-2</v>
      </c>
      <c r="AD11" s="47">
        <v>89</v>
      </c>
      <c r="AE11" s="45">
        <v>87</v>
      </c>
      <c r="AF11" s="44">
        <v>-2</v>
      </c>
      <c r="AG11" s="46">
        <v>1</v>
      </c>
      <c r="AH11" s="45">
        <v>1</v>
      </c>
      <c r="AI11" s="44">
        <v>0</v>
      </c>
      <c r="AJ11" s="46">
        <v>367</v>
      </c>
      <c r="AK11" s="45">
        <v>364</v>
      </c>
      <c r="AL11" s="48">
        <v>-3</v>
      </c>
      <c r="AM11" s="15"/>
      <c r="AN11" s="15"/>
      <c r="AO11" s="15"/>
      <c r="AP11" s="15"/>
      <c r="AQ11" s="15"/>
      <c r="AR11" s="15"/>
      <c r="AS11" s="15"/>
      <c r="AT11" s="15"/>
      <c r="AU11" s="15"/>
      <c r="AV11" s="15"/>
      <c r="AW11" s="15"/>
      <c r="AX11" s="15"/>
      <c r="AY11" s="15"/>
      <c r="AZ11" s="15"/>
      <c r="BA11" s="15"/>
      <c r="BB11" s="15"/>
      <c r="BC11" s="15"/>
      <c r="BD11" s="15"/>
      <c r="BE11" s="15"/>
    </row>
    <row r="12" spans="1:57" s="1" customFormat="1" ht="9.75" customHeight="1" x14ac:dyDescent="0.15">
      <c r="A12" s="25"/>
      <c r="B12" s="13"/>
      <c r="C12" s="49"/>
      <c r="D12" s="49"/>
      <c r="E12" s="50"/>
      <c r="F12" s="49"/>
      <c r="G12" s="49"/>
      <c r="H12" s="50"/>
      <c r="I12" s="49"/>
      <c r="J12" s="49"/>
      <c r="K12" s="50"/>
      <c r="L12" s="49"/>
      <c r="M12" s="49"/>
      <c r="N12" s="50"/>
      <c r="O12" s="49"/>
      <c r="P12" s="49"/>
      <c r="Q12" s="50"/>
      <c r="R12" s="49"/>
      <c r="S12" s="49"/>
      <c r="T12" s="50"/>
      <c r="U12" s="49"/>
      <c r="V12" s="49"/>
      <c r="W12" s="50"/>
      <c r="X12" s="49"/>
      <c r="Y12" s="49"/>
      <c r="Z12" s="50"/>
      <c r="AA12" s="49"/>
      <c r="AB12" s="49"/>
      <c r="AC12" s="50"/>
      <c r="AD12" s="49"/>
      <c r="AE12" s="49"/>
      <c r="AF12" s="50"/>
      <c r="AG12" s="49"/>
      <c r="AH12" s="49"/>
      <c r="AI12" s="50"/>
      <c r="AJ12" s="49"/>
      <c r="AK12" s="49"/>
      <c r="AL12" s="50"/>
    </row>
    <row r="13" spans="1:57" s="16" customFormat="1" ht="36.75" customHeight="1" x14ac:dyDescent="0.15">
      <c r="A13" s="130" t="s">
        <v>12</v>
      </c>
      <c r="B13" s="8" t="s">
        <v>34</v>
      </c>
      <c r="C13" s="51">
        <v>2851394</v>
      </c>
      <c r="D13" s="51">
        <v>2851394</v>
      </c>
      <c r="E13" s="52" t="s">
        <v>0</v>
      </c>
      <c r="F13" s="51">
        <v>1351486</v>
      </c>
      <c r="G13" s="51">
        <v>1351486</v>
      </c>
      <c r="H13" s="52" t="s">
        <v>0</v>
      </c>
      <c r="I13" s="51">
        <v>656605</v>
      </c>
      <c r="J13" s="51">
        <v>672431</v>
      </c>
      <c r="K13" s="52">
        <v>15825</v>
      </c>
      <c r="L13" s="51">
        <v>823896</v>
      </c>
      <c r="M13" s="51">
        <v>811944</v>
      </c>
      <c r="N13" s="53">
        <v>-11952</v>
      </c>
      <c r="O13" s="54">
        <v>1012320</v>
      </c>
      <c r="P13" s="51">
        <v>1012320</v>
      </c>
      <c r="Q13" s="52" t="s">
        <v>0</v>
      </c>
      <c r="R13" s="51">
        <v>404810</v>
      </c>
      <c r="S13" s="51">
        <v>425963</v>
      </c>
      <c r="T13" s="52">
        <v>21153</v>
      </c>
      <c r="U13" s="51">
        <v>1209907</v>
      </c>
      <c r="V13" s="51">
        <v>1209907</v>
      </c>
      <c r="W13" s="52" t="s">
        <v>0</v>
      </c>
      <c r="X13" s="51">
        <v>532751</v>
      </c>
      <c r="Y13" s="51">
        <v>525166</v>
      </c>
      <c r="Z13" s="53">
        <v>-7585</v>
      </c>
      <c r="AA13" s="54">
        <v>89038</v>
      </c>
      <c r="AB13" s="51">
        <v>88726</v>
      </c>
      <c r="AC13" s="53">
        <v>-311</v>
      </c>
      <c r="AD13" s="55">
        <v>104478</v>
      </c>
      <c r="AE13" s="51">
        <v>109519</v>
      </c>
      <c r="AF13" s="53">
        <v>5040</v>
      </c>
      <c r="AG13" s="54">
        <v>605472</v>
      </c>
      <c r="AH13" s="51">
        <v>566517</v>
      </c>
      <c r="AI13" s="52">
        <v>-38955</v>
      </c>
      <c r="AJ13" s="51">
        <v>9642161</v>
      </c>
      <c r="AK13" s="51">
        <v>9625377</v>
      </c>
      <c r="AL13" s="53">
        <v>-16784</v>
      </c>
      <c r="AM13" s="15"/>
      <c r="AN13" s="15"/>
      <c r="AO13" s="15"/>
      <c r="AP13" s="15"/>
      <c r="AQ13" s="15"/>
      <c r="AR13" s="15"/>
      <c r="AS13" s="15"/>
      <c r="AT13" s="15"/>
      <c r="AU13" s="15"/>
      <c r="AV13" s="15"/>
      <c r="AW13" s="15"/>
      <c r="AX13" s="15"/>
      <c r="AY13" s="15"/>
      <c r="AZ13" s="15"/>
      <c r="BA13" s="15"/>
      <c r="BB13" s="15"/>
      <c r="BC13" s="15"/>
      <c r="BD13" s="15"/>
      <c r="BE13" s="15"/>
    </row>
    <row r="14" spans="1:57" s="16" customFormat="1" ht="36" customHeight="1" x14ac:dyDescent="0.15">
      <c r="A14" s="124"/>
      <c r="B14" s="9" t="s">
        <v>35</v>
      </c>
      <c r="C14" s="56" t="s">
        <v>0</v>
      </c>
      <c r="D14" s="56" t="s">
        <v>0</v>
      </c>
      <c r="E14" s="57" t="s">
        <v>0</v>
      </c>
      <c r="F14" s="56" t="s">
        <v>0</v>
      </c>
      <c r="G14" s="56" t="s">
        <v>0</v>
      </c>
      <c r="H14" s="57" t="s">
        <v>0</v>
      </c>
      <c r="I14" s="56">
        <v>82971</v>
      </c>
      <c r="J14" s="56">
        <v>85707</v>
      </c>
      <c r="K14" s="57">
        <v>2735</v>
      </c>
      <c r="L14" s="56">
        <v>86219</v>
      </c>
      <c r="M14" s="56">
        <v>81237</v>
      </c>
      <c r="N14" s="58">
        <v>-4981</v>
      </c>
      <c r="O14" s="59" t="s">
        <v>0</v>
      </c>
      <c r="P14" s="56" t="s">
        <v>0</v>
      </c>
      <c r="Q14" s="57" t="s">
        <v>0</v>
      </c>
      <c r="R14" s="56">
        <v>25895</v>
      </c>
      <c r="S14" s="56">
        <v>24678</v>
      </c>
      <c r="T14" s="57">
        <v>-1216</v>
      </c>
      <c r="U14" s="56" t="s">
        <v>0</v>
      </c>
      <c r="V14" s="56" t="s">
        <v>0</v>
      </c>
      <c r="W14" s="57" t="s">
        <v>0</v>
      </c>
      <c r="X14" s="56">
        <v>28072</v>
      </c>
      <c r="Y14" s="56">
        <v>21901</v>
      </c>
      <c r="Z14" s="58">
        <v>-6171</v>
      </c>
      <c r="AA14" s="59" t="s">
        <v>0</v>
      </c>
      <c r="AB14" s="56" t="s">
        <v>0</v>
      </c>
      <c r="AC14" s="58" t="s">
        <v>0</v>
      </c>
      <c r="AD14" s="60" t="s">
        <v>0</v>
      </c>
      <c r="AE14" s="56" t="s">
        <v>0</v>
      </c>
      <c r="AF14" s="58" t="s">
        <v>0</v>
      </c>
      <c r="AG14" s="59" t="s">
        <v>0</v>
      </c>
      <c r="AH14" s="56" t="s">
        <v>0</v>
      </c>
      <c r="AI14" s="57" t="s">
        <v>0</v>
      </c>
      <c r="AJ14" s="56">
        <v>223158</v>
      </c>
      <c r="AK14" s="56">
        <v>213524</v>
      </c>
      <c r="AL14" s="58">
        <v>-9633</v>
      </c>
      <c r="AM14" s="15"/>
      <c r="AN14" s="15"/>
      <c r="AO14" s="15"/>
      <c r="AP14" s="15"/>
      <c r="AQ14" s="15"/>
      <c r="AR14" s="15"/>
      <c r="AS14" s="15"/>
      <c r="AT14" s="15"/>
      <c r="AU14" s="15"/>
      <c r="AV14" s="15"/>
      <c r="AW14" s="15"/>
      <c r="AX14" s="15"/>
      <c r="AY14" s="15"/>
      <c r="AZ14" s="15"/>
      <c r="BA14" s="15"/>
      <c r="BB14" s="15"/>
      <c r="BC14" s="15"/>
      <c r="BD14" s="15"/>
      <c r="BE14" s="15"/>
    </row>
    <row r="15" spans="1:57" s="16" customFormat="1" ht="36.75" customHeight="1" x14ac:dyDescent="0.15">
      <c r="A15" s="131" t="s">
        <v>24</v>
      </c>
      <c r="B15" s="132"/>
      <c r="C15" s="61">
        <v>2851394</v>
      </c>
      <c r="D15" s="61">
        <v>2851394</v>
      </c>
      <c r="E15" s="62" t="s">
        <v>0</v>
      </c>
      <c r="F15" s="61">
        <v>1351486</v>
      </c>
      <c r="G15" s="61">
        <v>1351486</v>
      </c>
      <c r="H15" s="62" t="s">
        <v>0</v>
      </c>
      <c r="I15" s="61">
        <v>739577</v>
      </c>
      <c r="J15" s="61">
        <v>758138</v>
      </c>
      <c r="K15" s="62">
        <v>18560</v>
      </c>
      <c r="L15" s="61">
        <v>910115</v>
      </c>
      <c r="M15" s="61">
        <v>893181</v>
      </c>
      <c r="N15" s="63">
        <v>-16933</v>
      </c>
      <c r="O15" s="64">
        <v>1012320</v>
      </c>
      <c r="P15" s="61">
        <v>1012320</v>
      </c>
      <c r="Q15" s="62" t="s">
        <v>0</v>
      </c>
      <c r="R15" s="61">
        <v>430705</v>
      </c>
      <c r="S15" s="61">
        <v>450642</v>
      </c>
      <c r="T15" s="62">
        <v>19936</v>
      </c>
      <c r="U15" s="61">
        <v>1209907</v>
      </c>
      <c r="V15" s="61">
        <v>1209907</v>
      </c>
      <c r="W15" s="62" t="s">
        <v>0</v>
      </c>
      <c r="X15" s="61">
        <v>560824</v>
      </c>
      <c r="Y15" s="61">
        <v>547067</v>
      </c>
      <c r="Z15" s="63">
        <v>-13756</v>
      </c>
      <c r="AA15" s="64">
        <v>89038</v>
      </c>
      <c r="AB15" s="61">
        <v>88726</v>
      </c>
      <c r="AC15" s="63">
        <v>-311</v>
      </c>
      <c r="AD15" s="65">
        <v>104478</v>
      </c>
      <c r="AE15" s="61">
        <v>109519</v>
      </c>
      <c r="AF15" s="63">
        <v>5040</v>
      </c>
      <c r="AG15" s="64">
        <v>605472</v>
      </c>
      <c r="AH15" s="61">
        <v>566517</v>
      </c>
      <c r="AI15" s="62">
        <v>-38955</v>
      </c>
      <c r="AJ15" s="61">
        <v>9865319</v>
      </c>
      <c r="AK15" s="61">
        <v>9838901</v>
      </c>
      <c r="AL15" s="63">
        <v>-26418</v>
      </c>
      <c r="AM15" s="15"/>
      <c r="AN15" s="15"/>
      <c r="AO15" s="15"/>
      <c r="AP15" s="15"/>
      <c r="AQ15" s="15"/>
      <c r="AR15" s="15"/>
      <c r="AS15" s="15"/>
      <c r="AT15" s="15"/>
      <c r="AU15" s="15"/>
      <c r="AV15" s="15"/>
      <c r="AW15" s="15"/>
      <c r="AX15" s="15"/>
      <c r="AY15" s="15"/>
      <c r="AZ15" s="15"/>
      <c r="BA15" s="15"/>
      <c r="BB15" s="15"/>
      <c r="BC15" s="15"/>
      <c r="BD15" s="15"/>
      <c r="BE15" s="15"/>
    </row>
    <row r="16" spans="1:57" s="16" customFormat="1" ht="36.75" customHeight="1" x14ac:dyDescent="0.15">
      <c r="A16" s="10" t="s">
        <v>12</v>
      </c>
      <c r="B16" s="11" t="s">
        <v>25</v>
      </c>
      <c r="C16" s="51">
        <v>433574</v>
      </c>
      <c r="D16" s="51">
        <v>426426</v>
      </c>
      <c r="E16" s="52">
        <v>-7147</v>
      </c>
      <c r="F16" s="51">
        <v>185961</v>
      </c>
      <c r="G16" s="51">
        <v>185961</v>
      </c>
      <c r="H16" s="52" t="s">
        <v>0</v>
      </c>
      <c r="I16" s="51">
        <v>86012</v>
      </c>
      <c r="J16" s="51">
        <v>85199</v>
      </c>
      <c r="K16" s="52">
        <v>-812</v>
      </c>
      <c r="L16" s="51">
        <v>169600</v>
      </c>
      <c r="M16" s="51">
        <v>174117</v>
      </c>
      <c r="N16" s="53">
        <v>4516</v>
      </c>
      <c r="O16" s="54">
        <v>2664</v>
      </c>
      <c r="P16" s="51">
        <v>2664</v>
      </c>
      <c r="Q16" s="52" t="s">
        <v>0</v>
      </c>
      <c r="R16" s="51">
        <v>51178</v>
      </c>
      <c r="S16" s="51">
        <v>54015</v>
      </c>
      <c r="T16" s="52">
        <v>2836</v>
      </c>
      <c r="U16" s="51">
        <v>138437</v>
      </c>
      <c r="V16" s="51">
        <v>138430</v>
      </c>
      <c r="W16" s="52">
        <v>-6</v>
      </c>
      <c r="X16" s="51">
        <v>101060</v>
      </c>
      <c r="Y16" s="51">
        <v>103164</v>
      </c>
      <c r="Z16" s="53">
        <v>2103</v>
      </c>
      <c r="AA16" s="54">
        <v>12568</v>
      </c>
      <c r="AB16" s="51">
        <v>12858</v>
      </c>
      <c r="AC16" s="53">
        <v>289</v>
      </c>
      <c r="AD16" s="55">
        <v>13819</v>
      </c>
      <c r="AE16" s="51">
        <v>13877</v>
      </c>
      <c r="AF16" s="53">
        <v>58</v>
      </c>
      <c r="AG16" s="54" t="s">
        <v>0</v>
      </c>
      <c r="AH16" s="51" t="s">
        <v>0</v>
      </c>
      <c r="AI16" s="52" t="s">
        <v>0</v>
      </c>
      <c r="AJ16" s="51">
        <v>1194878</v>
      </c>
      <c r="AK16" s="51">
        <v>1196715</v>
      </c>
      <c r="AL16" s="53">
        <v>1837</v>
      </c>
      <c r="AM16" s="15"/>
      <c r="AN16" s="15"/>
      <c r="AO16" s="15"/>
      <c r="AP16" s="15"/>
      <c r="AQ16" s="15"/>
      <c r="AR16" s="15"/>
      <c r="AS16" s="15"/>
      <c r="AT16" s="15"/>
      <c r="AU16" s="15"/>
      <c r="AV16" s="15"/>
      <c r="AW16" s="15"/>
      <c r="AX16" s="15"/>
      <c r="AY16" s="15"/>
      <c r="AZ16" s="15"/>
      <c r="BA16" s="15"/>
      <c r="BB16" s="15"/>
      <c r="BC16" s="15"/>
      <c r="BD16" s="15"/>
      <c r="BE16" s="15"/>
    </row>
    <row r="17" spans="1:57" s="16" customFormat="1" ht="36.75" customHeight="1" x14ac:dyDescent="0.15">
      <c r="A17" s="80" t="s">
        <v>12</v>
      </c>
      <c r="B17" s="5" t="s">
        <v>33</v>
      </c>
      <c r="C17" s="66">
        <v>271297</v>
      </c>
      <c r="D17" s="66">
        <v>280066</v>
      </c>
      <c r="E17" s="67">
        <v>8768</v>
      </c>
      <c r="F17" s="66">
        <v>86606</v>
      </c>
      <c r="G17" s="66">
        <v>89636</v>
      </c>
      <c r="H17" s="67">
        <v>3030</v>
      </c>
      <c r="I17" s="66">
        <v>30378</v>
      </c>
      <c r="J17" s="66">
        <v>32560</v>
      </c>
      <c r="K17" s="67">
        <v>2182</v>
      </c>
      <c r="L17" s="66">
        <v>42944</v>
      </c>
      <c r="M17" s="66">
        <v>45011</v>
      </c>
      <c r="N17" s="68">
        <v>2066</v>
      </c>
      <c r="O17" s="69">
        <v>69200</v>
      </c>
      <c r="P17" s="66">
        <v>69507</v>
      </c>
      <c r="Q17" s="67">
        <v>306</v>
      </c>
      <c r="R17" s="66">
        <v>37310</v>
      </c>
      <c r="S17" s="66">
        <v>38614</v>
      </c>
      <c r="T17" s="67">
        <v>1303</v>
      </c>
      <c r="U17" s="66">
        <v>100816</v>
      </c>
      <c r="V17" s="66">
        <v>103278</v>
      </c>
      <c r="W17" s="67">
        <v>2462</v>
      </c>
      <c r="X17" s="66">
        <v>36641</v>
      </c>
      <c r="Y17" s="66">
        <v>37551</v>
      </c>
      <c r="Z17" s="68">
        <v>910</v>
      </c>
      <c r="AA17" s="69">
        <v>8687</v>
      </c>
      <c r="AB17" s="66">
        <v>9121</v>
      </c>
      <c r="AC17" s="68">
        <v>434</v>
      </c>
      <c r="AD17" s="70">
        <v>13263</v>
      </c>
      <c r="AE17" s="66">
        <v>14118</v>
      </c>
      <c r="AF17" s="68">
        <v>854</v>
      </c>
      <c r="AG17" s="69">
        <v>89047</v>
      </c>
      <c r="AH17" s="66">
        <v>89843</v>
      </c>
      <c r="AI17" s="67">
        <v>796</v>
      </c>
      <c r="AJ17" s="66">
        <v>786194</v>
      </c>
      <c r="AK17" s="66">
        <v>809311</v>
      </c>
      <c r="AL17" s="68">
        <v>23116</v>
      </c>
      <c r="AM17" s="15"/>
      <c r="AN17" s="15"/>
      <c r="AO17" s="15"/>
      <c r="AP17" s="15"/>
      <c r="AQ17" s="15"/>
      <c r="AR17" s="15"/>
      <c r="AS17" s="15"/>
      <c r="AT17" s="15"/>
      <c r="AU17" s="15"/>
      <c r="AV17" s="15"/>
      <c r="AW17" s="15"/>
      <c r="AX17" s="15"/>
      <c r="AY17" s="15"/>
      <c r="AZ17" s="15"/>
      <c r="BA17" s="15"/>
      <c r="BB17" s="15"/>
      <c r="BC17" s="15"/>
      <c r="BD17" s="15"/>
      <c r="BE17" s="15"/>
    </row>
    <row r="18" spans="1:57" s="16" customFormat="1" ht="30" customHeight="1" x14ac:dyDescent="0.15">
      <c r="A18" s="80"/>
      <c r="B18" s="6" t="s">
        <v>26</v>
      </c>
      <c r="C18" s="66" t="s">
        <v>0</v>
      </c>
      <c r="D18" s="66" t="s">
        <v>0</v>
      </c>
      <c r="E18" s="67" t="s">
        <v>0</v>
      </c>
      <c r="F18" s="66" t="s">
        <v>0</v>
      </c>
      <c r="G18" s="66" t="s">
        <v>0</v>
      </c>
      <c r="H18" s="67" t="s">
        <v>0</v>
      </c>
      <c r="I18" s="66">
        <v>71292</v>
      </c>
      <c r="J18" s="66">
        <v>73170</v>
      </c>
      <c r="K18" s="67">
        <v>1877</v>
      </c>
      <c r="L18" s="66">
        <v>41671</v>
      </c>
      <c r="M18" s="66">
        <v>39968</v>
      </c>
      <c r="N18" s="68">
        <v>-1702</v>
      </c>
      <c r="O18" s="69" t="s">
        <v>0</v>
      </c>
      <c r="P18" s="66" t="s">
        <v>0</v>
      </c>
      <c r="Q18" s="67" t="s">
        <v>0</v>
      </c>
      <c r="R18" s="66">
        <v>36116</v>
      </c>
      <c r="S18" s="66">
        <v>36417</v>
      </c>
      <c r="T18" s="67">
        <v>300</v>
      </c>
      <c r="U18" s="66" t="s">
        <v>0</v>
      </c>
      <c r="V18" s="66" t="s">
        <v>0</v>
      </c>
      <c r="W18" s="67" t="s">
        <v>0</v>
      </c>
      <c r="X18" s="66">
        <v>6626</v>
      </c>
      <c r="Y18" s="66">
        <v>6861</v>
      </c>
      <c r="Z18" s="68">
        <v>234</v>
      </c>
      <c r="AA18" s="69">
        <v>1618</v>
      </c>
      <c r="AB18" s="66">
        <v>1433</v>
      </c>
      <c r="AC18" s="68">
        <v>-185</v>
      </c>
      <c r="AD18" s="70">
        <v>1519</v>
      </c>
      <c r="AE18" s="66">
        <v>1386</v>
      </c>
      <c r="AF18" s="68">
        <v>-133</v>
      </c>
      <c r="AG18" s="69" t="s">
        <v>0</v>
      </c>
      <c r="AH18" s="66" t="s">
        <v>0</v>
      </c>
      <c r="AI18" s="67" t="s">
        <v>0</v>
      </c>
      <c r="AJ18" s="66">
        <v>158844</v>
      </c>
      <c r="AK18" s="66">
        <v>159236</v>
      </c>
      <c r="AL18" s="68">
        <v>392</v>
      </c>
      <c r="AM18" s="15"/>
      <c r="AN18" s="15"/>
      <c r="AO18" s="15"/>
      <c r="AP18" s="15"/>
      <c r="AQ18" s="15"/>
      <c r="AR18" s="15"/>
      <c r="AS18" s="15"/>
      <c r="AT18" s="15"/>
      <c r="AU18" s="15"/>
      <c r="AV18" s="15"/>
      <c r="AW18" s="15"/>
      <c r="AX18" s="15"/>
      <c r="AY18" s="15"/>
      <c r="AZ18" s="15"/>
      <c r="BA18" s="15"/>
      <c r="BB18" s="15"/>
      <c r="BC18" s="15"/>
      <c r="BD18" s="15"/>
      <c r="BE18" s="15"/>
    </row>
    <row r="19" spans="1:57" s="16" customFormat="1" ht="36.75" customHeight="1" x14ac:dyDescent="0.15">
      <c r="A19" s="80" t="s">
        <v>12</v>
      </c>
      <c r="B19" s="6" t="s">
        <v>27</v>
      </c>
      <c r="C19" s="66" t="s">
        <v>0</v>
      </c>
      <c r="D19" s="66" t="s">
        <v>0</v>
      </c>
      <c r="E19" s="67" t="s">
        <v>0</v>
      </c>
      <c r="F19" s="66" t="s">
        <v>0</v>
      </c>
      <c r="G19" s="66">
        <v>355</v>
      </c>
      <c r="H19" s="67">
        <v>355</v>
      </c>
      <c r="I19" s="66">
        <v>6088</v>
      </c>
      <c r="J19" s="66">
        <v>13700</v>
      </c>
      <c r="K19" s="67">
        <v>7611</v>
      </c>
      <c r="L19" s="66">
        <v>32193</v>
      </c>
      <c r="M19" s="66">
        <v>31259</v>
      </c>
      <c r="N19" s="68">
        <v>-933</v>
      </c>
      <c r="O19" s="69" t="s">
        <v>0</v>
      </c>
      <c r="P19" s="66" t="s">
        <v>0</v>
      </c>
      <c r="Q19" s="67" t="s">
        <v>0</v>
      </c>
      <c r="R19" s="66">
        <v>4637</v>
      </c>
      <c r="S19" s="66">
        <v>2929</v>
      </c>
      <c r="T19" s="67">
        <v>-1708</v>
      </c>
      <c r="U19" s="66" t="s">
        <v>0</v>
      </c>
      <c r="V19" s="66" t="s">
        <v>0</v>
      </c>
      <c r="W19" s="67" t="s">
        <v>0</v>
      </c>
      <c r="X19" s="66">
        <v>10065</v>
      </c>
      <c r="Y19" s="66">
        <v>8452</v>
      </c>
      <c r="Z19" s="68">
        <v>-1612</v>
      </c>
      <c r="AA19" s="69">
        <v>1351</v>
      </c>
      <c r="AB19" s="66">
        <v>2110</v>
      </c>
      <c r="AC19" s="68">
        <v>758</v>
      </c>
      <c r="AD19" s="70">
        <v>2836</v>
      </c>
      <c r="AE19" s="66">
        <v>2406</v>
      </c>
      <c r="AF19" s="68">
        <v>-429</v>
      </c>
      <c r="AG19" s="69" t="s">
        <v>0</v>
      </c>
      <c r="AH19" s="66" t="s">
        <v>0</v>
      </c>
      <c r="AI19" s="67" t="s">
        <v>0</v>
      </c>
      <c r="AJ19" s="66">
        <v>57174</v>
      </c>
      <c r="AK19" s="66">
        <v>61214</v>
      </c>
      <c r="AL19" s="68">
        <v>4040</v>
      </c>
      <c r="AM19" s="15"/>
      <c r="AN19" s="15"/>
      <c r="AO19" s="15"/>
      <c r="AP19" s="15"/>
      <c r="AQ19" s="15"/>
      <c r="AR19" s="15"/>
      <c r="AS19" s="15"/>
      <c r="AT19" s="15"/>
      <c r="AU19" s="15"/>
      <c r="AV19" s="15"/>
      <c r="AW19" s="15"/>
      <c r="AX19" s="15"/>
      <c r="AY19" s="15"/>
      <c r="AZ19" s="15"/>
      <c r="BA19" s="15"/>
      <c r="BB19" s="15"/>
      <c r="BC19" s="15"/>
      <c r="BD19" s="15"/>
      <c r="BE19" s="15"/>
    </row>
    <row r="20" spans="1:57" s="16" customFormat="1" ht="30.75" customHeight="1" x14ac:dyDescent="0.15">
      <c r="A20" s="80" t="s">
        <v>12</v>
      </c>
      <c r="B20" s="3" t="s">
        <v>28</v>
      </c>
      <c r="C20" s="66">
        <v>5108</v>
      </c>
      <c r="D20" s="66">
        <v>5263</v>
      </c>
      <c r="E20" s="67">
        <v>155</v>
      </c>
      <c r="F20" s="66">
        <v>2286</v>
      </c>
      <c r="G20" s="66">
        <v>2273</v>
      </c>
      <c r="H20" s="67">
        <v>-13</v>
      </c>
      <c r="I20" s="66">
        <v>1807</v>
      </c>
      <c r="J20" s="66">
        <v>1827</v>
      </c>
      <c r="K20" s="67">
        <v>20</v>
      </c>
      <c r="L20" s="66">
        <v>2251</v>
      </c>
      <c r="M20" s="66">
        <v>2441</v>
      </c>
      <c r="N20" s="68">
        <v>190</v>
      </c>
      <c r="O20" s="69">
        <v>3812</v>
      </c>
      <c r="P20" s="66">
        <v>3917</v>
      </c>
      <c r="Q20" s="67">
        <v>104</v>
      </c>
      <c r="R20" s="66">
        <v>1204</v>
      </c>
      <c r="S20" s="66">
        <v>1218</v>
      </c>
      <c r="T20" s="67">
        <v>13</v>
      </c>
      <c r="U20" s="66">
        <v>2407</v>
      </c>
      <c r="V20" s="66">
        <v>2458</v>
      </c>
      <c r="W20" s="67">
        <v>50</v>
      </c>
      <c r="X20" s="66">
        <v>1234</v>
      </c>
      <c r="Y20" s="66">
        <v>1268</v>
      </c>
      <c r="Z20" s="68">
        <v>34</v>
      </c>
      <c r="AA20" s="69">
        <v>247</v>
      </c>
      <c r="AB20" s="66">
        <v>270</v>
      </c>
      <c r="AC20" s="68">
        <v>23</v>
      </c>
      <c r="AD20" s="70">
        <v>361</v>
      </c>
      <c r="AE20" s="66">
        <v>392</v>
      </c>
      <c r="AF20" s="68">
        <v>30</v>
      </c>
      <c r="AG20" s="69" t="s">
        <v>0</v>
      </c>
      <c r="AH20" s="66" t="s">
        <v>0</v>
      </c>
      <c r="AI20" s="67" t="s">
        <v>0</v>
      </c>
      <c r="AJ20" s="66">
        <v>20721</v>
      </c>
      <c r="AK20" s="66">
        <v>21331</v>
      </c>
      <c r="AL20" s="68">
        <v>609</v>
      </c>
      <c r="AM20" s="15"/>
      <c r="AN20" s="15"/>
      <c r="AO20" s="15"/>
      <c r="AP20" s="15"/>
      <c r="AQ20" s="15"/>
      <c r="AR20" s="15"/>
      <c r="AS20" s="15"/>
      <c r="AT20" s="15"/>
      <c r="AU20" s="15"/>
      <c r="AV20" s="15"/>
      <c r="AW20" s="15"/>
      <c r="AX20" s="15"/>
      <c r="AY20" s="15"/>
      <c r="AZ20" s="15"/>
      <c r="BA20" s="15"/>
      <c r="BB20" s="15"/>
      <c r="BC20" s="15"/>
      <c r="BD20" s="15"/>
      <c r="BE20" s="15"/>
    </row>
    <row r="21" spans="1:57" s="16" customFormat="1" ht="36.75" customHeight="1" x14ac:dyDescent="0.15">
      <c r="A21" s="80" t="s">
        <v>12</v>
      </c>
      <c r="B21" s="4" t="s">
        <v>36</v>
      </c>
      <c r="C21" s="66">
        <v>330506</v>
      </c>
      <c r="D21" s="66">
        <v>323782</v>
      </c>
      <c r="E21" s="67">
        <v>-6723</v>
      </c>
      <c r="F21" s="66">
        <v>73104</v>
      </c>
      <c r="G21" s="66">
        <v>80339</v>
      </c>
      <c r="H21" s="67">
        <v>7235</v>
      </c>
      <c r="I21" s="66">
        <v>94888</v>
      </c>
      <c r="J21" s="66">
        <v>99095</v>
      </c>
      <c r="K21" s="67">
        <v>4206</v>
      </c>
      <c r="L21" s="66">
        <v>138192</v>
      </c>
      <c r="M21" s="66">
        <v>138352</v>
      </c>
      <c r="N21" s="68">
        <v>159</v>
      </c>
      <c r="O21" s="69">
        <v>181957</v>
      </c>
      <c r="P21" s="66">
        <v>183899</v>
      </c>
      <c r="Q21" s="67">
        <v>1941</v>
      </c>
      <c r="R21" s="66">
        <v>44699</v>
      </c>
      <c r="S21" s="66">
        <v>45061</v>
      </c>
      <c r="T21" s="67">
        <v>362</v>
      </c>
      <c r="U21" s="66">
        <v>151144</v>
      </c>
      <c r="V21" s="66">
        <v>151365</v>
      </c>
      <c r="W21" s="67">
        <v>221</v>
      </c>
      <c r="X21" s="66">
        <v>44910</v>
      </c>
      <c r="Y21" s="66">
        <v>45882</v>
      </c>
      <c r="Z21" s="68">
        <v>972</v>
      </c>
      <c r="AA21" s="69">
        <v>12136</v>
      </c>
      <c r="AB21" s="66">
        <v>12114</v>
      </c>
      <c r="AC21" s="68">
        <v>-21</v>
      </c>
      <c r="AD21" s="70">
        <v>17233</v>
      </c>
      <c r="AE21" s="66">
        <v>17198</v>
      </c>
      <c r="AF21" s="68">
        <v>-35</v>
      </c>
      <c r="AG21" s="69" t="s">
        <v>0</v>
      </c>
      <c r="AH21" s="66" t="s">
        <v>0</v>
      </c>
      <c r="AI21" s="67" t="s">
        <v>0</v>
      </c>
      <c r="AJ21" s="66">
        <v>1088772</v>
      </c>
      <c r="AK21" s="66">
        <v>1097092</v>
      </c>
      <c r="AL21" s="68">
        <v>8320</v>
      </c>
      <c r="AM21" s="15"/>
      <c r="AN21" s="15"/>
      <c r="AO21" s="15"/>
      <c r="AP21" s="15"/>
      <c r="AQ21" s="15"/>
      <c r="AR21" s="15"/>
      <c r="AS21" s="15"/>
      <c r="AT21" s="15"/>
      <c r="AU21" s="15"/>
      <c r="AV21" s="15"/>
      <c r="AW21" s="15"/>
      <c r="AX21" s="15"/>
      <c r="AY21" s="15"/>
      <c r="AZ21" s="15"/>
      <c r="BA21" s="15"/>
      <c r="BB21" s="15"/>
      <c r="BC21" s="15"/>
      <c r="BD21" s="15"/>
      <c r="BE21" s="15"/>
    </row>
    <row r="22" spans="1:57" s="16" customFormat="1" ht="36.75" customHeight="1" x14ac:dyDescent="0.15">
      <c r="A22" s="80"/>
      <c r="B22" s="82" t="s">
        <v>58</v>
      </c>
      <c r="C22" s="56">
        <v>374</v>
      </c>
      <c r="D22" s="56">
        <v>376</v>
      </c>
      <c r="E22" s="57">
        <v>1</v>
      </c>
      <c r="F22" s="56">
        <v>2785</v>
      </c>
      <c r="G22" s="56">
        <v>2788</v>
      </c>
      <c r="H22" s="57">
        <v>2</v>
      </c>
      <c r="I22" s="56">
        <v>87114</v>
      </c>
      <c r="J22" s="56">
        <v>87717</v>
      </c>
      <c r="K22" s="57">
        <v>603</v>
      </c>
      <c r="L22" s="56">
        <v>10622</v>
      </c>
      <c r="M22" s="56">
        <v>10622</v>
      </c>
      <c r="N22" s="58">
        <v>0</v>
      </c>
      <c r="O22" s="59">
        <v>61578</v>
      </c>
      <c r="P22" s="56">
        <v>61762</v>
      </c>
      <c r="Q22" s="57">
        <v>184</v>
      </c>
      <c r="R22" s="56">
        <v>1701</v>
      </c>
      <c r="S22" s="56">
        <v>958</v>
      </c>
      <c r="T22" s="57">
        <v>-743</v>
      </c>
      <c r="U22" s="56">
        <v>109</v>
      </c>
      <c r="V22" s="56">
        <v>110</v>
      </c>
      <c r="W22" s="57">
        <v>0</v>
      </c>
      <c r="X22" s="56">
        <v>208</v>
      </c>
      <c r="Y22" s="56">
        <v>209</v>
      </c>
      <c r="Z22" s="58">
        <v>0</v>
      </c>
      <c r="AA22" s="59">
        <v>3816</v>
      </c>
      <c r="AB22" s="56">
        <v>4947</v>
      </c>
      <c r="AC22" s="58">
        <v>1130</v>
      </c>
      <c r="AD22" s="60">
        <v>581</v>
      </c>
      <c r="AE22" s="56">
        <v>2472</v>
      </c>
      <c r="AF22" s="58">
        <v>1890</v>
      </c>
      <c r="AG22" s="59">
        <v>114</v>
      </c>
      <c r="AH22" s="56">
        <v>96</v>
      </c>
      <c r="AI22" s="57">
        <v>-17</v>
      </c>
      <c r="AJ22" s="56">
        <v>169006</v>
      </c>
      <c r="AK22" s="56">
        <v>172061</v>
      </c>
      <c r="AL22" s="58">
        <v>3054</v>
      </c>
      <c r="AM22" s="15"/>
      <c r="AN22" s="15"/>
      <c r="AO22" s="15"/>
      <c r="AP22" s="15"/>
      <c r="AQ22" s="15"/>
      <c r="AR22" s="15"/>
      <c r="AS22" s="15"/>
      <c r="AT22" s="15"/>
      <c r="AU22" s="15"/>
      <c r="AV22" s="15"/>
      <c r="AW22" s="15"/>
      <c r="AX22" s="15"/>
      <c r="AY22" s="15"/>
      <c r="AZ22" s="15"/>
      <c r="BA22" s="15"/>
      <c r="BB22" s="15"/>
      <c r="BC22" s="15"/>
      <c r="BD22" s="15"/>
      <c r="BE22" s="15"/>
    </row>
    <row r="23" spans="1:57" s="16" customFormat="1" ht="36.75" customHeight="1" x14ac:dyDescent="0.15">
      <c r="A23" s="133" t="s">
        <v>39</v>
      </c>
      <c r="B23" s="134"/>
      <c r="C23" s="61">
        <v>1040861</v>
      </c>
      <c r="D23" s="61">
        <v>1035916</v>
      </c>
      <c r="E23" s="62">
        <v>-4944</v>
      </c>
      <c r="F23" s="61">
        <v>350744</v>
      </c>
      <c r="G23" s="61">
        <v>361353</v>
      </c>
      <c r="H23" s="62">
        <v>10609</v>
      </c>
      <c r="I23" s="61">
        <v>377582</v>
      </c>
      <c r="J23" s="61">
        <v>393272</v>
      </c>
      <c r="K23" s="62">
        <v>15689</v>
      </c>
      <c r="L23" s="61">
        <v>437475</v>
      </c>
      <c r="M23" s="61">
        <v>441773</v>
      </c>
      <c r="N23" s="63">
        <v>4297</v>
      </c>
      <c r="O23" s="64">
        <v>319214</v>
      </c>
      <c r="P23" s="61">
        <v>321751</v>
      </c>
      <c r="Q23" s="62">
        <v>2536</v>
      </c>
      <c r="R23" s="61">
        <v>176849</v>
      </c>
      <c r="S23" s="61">
        <v>179215</v>
      </c>
      <c r="T23" s="62">
        <v>2366</v>
      </c>
      <c r="U23" s="61">
        <v>392915</v>
      </c>
      <c r="V23" s="61">
        <v>395644</v>
      </c>
      <c r="W23" s="62">
        <v>2728</v>
      </c>
      <c r="X23" s="61">
        <v>200746</v>
      </c>
      <c r="Y23" s="61">
        <v>203388</v>
      </c>
      <c r="Z23" s="63">
        <v>2642</v>
      </c>
      <c r="AA23" s="64">
        <v>40426</v>
      </c>
      <c r="AB23" s="61">
        <v>42856</v>
      </c>
      <c r="AC23" s="63">
        <v>2429</v>
      </c>
      <c r="AD23" s="65">
        <v>49615</v>
      </c>
      <c r="AE23" s="61">
        <v>51851</v>
      </c>
      <c r="AF23" s="63">
        <v>2236</v>
      </c>
      <c r="AG23" s="64">
        <v>89161</v>
      </c>
      <c r="AH23" s="61">
        <v>89940</v>
      </c>
      <c r="AI23" s="62">
        <v>779</v>
      </c>
      <c r="AJ23" s="61">
        <v>3475592</v>
      </c>
      <c r="AK23" s="61">
        <v>3516964</v>
      </c>
      <c r="AL23" s="63">
        <v>41372</v>
      </c>
      <c r="AM23" s="15"/>
      <c r="AN23" s="15"/>
      <c r="AO23" s="15"/>
      <c r="AP23" s="15"/>
      <c r="AQ23" s="15"/>
      <c r="AR23" s="15"/>
      <c r="AS23" s="15"/>
      <c r="AT23" s="15"/>
      <c r="AU23" s="15"/>
      <c r="AV23" s="15"/>
      <c r="AW23" s="15"/>
      <c r="AX23" s="15"/>
      <c r="AY23" s="15"/>
      <c r="AZ23" s="15"/>
      <c r="BA23" s="15"/>
      <c r="BB23" s="15"/>
      <c r="BC23" s="15"/>
      <c r="BD23" s="15"/>
      <c r="BE23" s="15"/>
    </row>
    <row r="24" spans="1:57" s="16" customFormat="1" ht="36.75" customHeight="1" x14ac:dyDescent="0.15">
      <c r="A24" s="128" t="s">
        <v>31</v>
      </c>
      <c r="B24" s="129"/>
      <c r="C24" s="61">
        <v>1810533</v>
      </c>
      <c r="D24" s="61">
        <v>1815478</v>
      </c>
      <c r="E24" s="62">
        <v>4944</v>
      </c>
      <c r="F24" s="61">
        <v>1000742</v>
      </c>
      <c r="G24" s="61">
        <v>990132</v>
      </c>
      <c r="H24" s="62">
        <v>-10609</v>
      </c>
      <c r="I24" s="61">
        <v>361994</v>
      </c>
      <c r="J24" s="61">
        <v>364866</v>
      </c>
      <c r="K24" s="62">
        <v>2871</v>
      </c>
      <c r="L24" s="61">
        <v>472639</v>
      </c>
      <c r="M24" s="61">
        <v>451408</v>
      </c>
      <c r="N24" s="63">
        <v>-21231</v>
      </c>
      <c r="O24" s="64">
        <v>693105</v>
      </c>
      <c r="P24" s="61">
        <v>690568</v>
      </c>
      <c r="Q24" s="62">
        <v>-2536</v>
      </c>
      <c r="R24" s="61">
        <v>253856</v>
      </c>
      <c r="S24" s="61">
        <v>271426</v>
      </c>
      <c r="T24" s="62">
        <v>17570</v>
      </c>
      <c r="U24" s="61">
        <v>816991</v>
      </c>
      <c r="V24" s="61">
        <v>814262</v>
      </c>
      <c r="W24" s="62">
        <v>-2728</v>
      </c>
      <c r="X24" s="61">
        <v>360077</v>
      </c>
      <c r="Y24" s="61">
        <v>343678</v>
      </c>
      <c r="Z24" s="63">
        <v>-16398</v>
      </c>
      <c r="AA24" s="64">
        <v>48611</v>
      </c>
      <c r="AB24" s="61">
        <v>45870</v>
      </c>
      <c r="AC24" s="63">
        <v>-2741</v>
      </c>
      <c r="AD24" s="65">
        <v>54862</v>
      </c>
      <c r="AE24" s="61">
        <v>57667</v>
      </c>
      <c r="AF24" s="63">
        <v>2804</v>
      </c>
      <c r="AG24" s="64">
        <v>516310</v>
      </c>
      <c r="AH24" s="61">
        <v>476576</v>
      </c>
      <c r="AI24" s="62">
        <v>-39734</v>
      </c>
      <c r="AJ24" s="61">
        <v>6389727</v>
      </c>
      <c r="AK24" s="61">
        <v>6321937</v>
      </c>
      <c r="AL24" s="63">
        <v>-67790</v>
      </c>
      <c r="AM24" s="15"/>
      <c r="AN24" s="15"/>
      <c r="AO24" s="15"/>
      <c r="AP24" s="15"/>
      <c r="AQ24" s="15"/>
      <c r="AR24" s="15"/>
      <c r="AS24" s="15"/>
      <c r="AT24" s="15"/>
      <c r="AU24" s="15"/>
      <c r="AV24" s="15"/>
      <c r="AW24" s="15"/>
      <c r="AX24" s="15"/>
      <c r="AY24" s="15"/>
      <c r="AZ24" s="15"/>
      <c r="BA24" s="15"/>
      <c r="BB24" s="15"/>
      <c r="BC24" s="15"/>
      <c r="BD24" s="15"/>
      <c r="BE24" s="15"/>
    </row>
    <row r="25" spans="1:57" s="1" customFormat="1" ht="9.75" customHeight="1" x14ac:dyDescent="0.15">
      <c r="A25" s="13"/>
      <c r="B25" s="13"/>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row>
    <row r="26" spans="1:57" s="16" customFormat="1" ht="30" customHeight="1" x14ac:dyDescent="0.15">
      <c r="A26" s="135" t="s">
        <v>54</v>
      </c>
      <c r="B26" s="136"/>
      <c r="C26" s="61">
        <v>2141039</v>
      </c>
      <c r="D26" s="61">
        <v>2139261</v>
      </c>
      <c r="E26" s="62">
        <v>-1778</v>
      </c>
      <c r="F26" s="61">
        <v>1073846</v>
      </c>
      <c r="G26" s="61">
        <v>1070472</v>
      </c>
      <c r="H26" s="62">
        <v>-3374</v>
      </c>
      <c r="I26" s="61">
        <v>456883</v>
      </c>
      <c r="J26" s="61">
        <v>463962</v>
      </c>
      <c r="K26" s="62">
        <v>7078</v>
      </c>
      <c r="L26" s="61">
        <v>610832</v>
      </c>
      <c r="M26" s="61">
        <v>589760</v>
      </c>
      <c r="N26" s="63">
        <v>-21071</v>
      </c>
      <c r="O26" s="64">
        <v>875063</v>
      </c>
      <c r="P26" s="61">
        <v>874468</v>
      </c>
      <c r="Q26" s="62">
        <v>-595</v>
      </c>
      <c r="R26" s="61">
        <v>298555</v>
      </c>
      <c r="S26" s="61">
        <v>316488</v>
      </c>
      <c r="T26" s="62">
        <v>17933</v>
      </c>
      <c r="U26" s="61">
        <v>968135</v>
      </c>
      <c r="V26" s="61">
        <v>965628</v>
      </c>
      <c r="W26" s="62">
        <v>-2507</v>
      </c>
      <c r="X26" s="61">
        <v>404987</v>
      </c>
      <c r="Y26" s="61">
        <v>389561</v>
      </c>
      <c r="Z26" s="63">
        <v>-15426</v>
      </c>
      <c r="AA26" s="64">
        <v>60747</v>
      </c>
      <c r="AB26" s="61">
        <v>57985</v>
      </c>
      <c r="AC26" s="63">
        <v>-2762</v>
      </c>
      <c r="AD26" s="65">
        <v>72096</v>
      </c>
      <c r="AE26" s="61">
        <v>74865</v>
      </c>
      <c r="AF26" s="63">
        <v>2769</v>
      </c>
      <c r="AG26" s="64">
        <v>516310</v>
      </c>
      <c r="AH26" s="61">
        <v>476576</v>
      </c>
      <c r="AI26" s="62">
        <v>-39734</v>
      </c>
      <c r="AJ26" s="61">
        <v>7478499</v>
      </c>
      <c r="AK26" s="61">
        <v>7419030</v>
      </c>
      <c r="AL26" s="63">
        <v>-59469</v>
      </c>
      <c r="AM26" s="15"/>
      <c r="AN26" s="15"/>
      <c r="AO26" s="15"/>
      <c r="AP26" s="15"/>
      <c r="AQ26" s="15"/>
      <c r="AR26" s="15"/>
      <c r="AS26" s="15"/>
      <c r="AT26" s="15"/>
      <c r="AU26" s="15"/>
      <c r="AV26" s="15"/>
      <c r="AW26" s="15"/>
      <c r="AX26" s="15"/>
      <c r="AY26" s="15"/>
      <c r="AZ26" s="15"/>
      <c r="BA26" s="15"/>
      <c r="BB26" s="15"/>
      <c r="BC26" s="15"/>
      <c r="BD26" s="15"/>
      <c r="BE26" s="15"/>
    </row>
    <row r="27" spans="1:57" s="16" customFormat="1" ht="30" customHeight="1" x14ac:dyDescent="0.15">
      <c r="A27" s="124" t="s">
        <v>12</v>
      </c>
      <c r="B27" s="7" t="s">
        <v>29</v>
      </c>
      <c r="C27" s="51">
        <v>4247171</v>
      </c>
      <c r="D27" s="51">
        <v>4313979</v>
      </c>
      <c r="E27" s="52">
        <v>66808</v>
      </c>
      <c r="F27" s="51">
        <v>2130185</v>
      </c>
      <c r="G27" s="51">
        <v>2158687</v>
      </c>
      <c r="H27" s="52">
        <v>28502</v>
      </c>
      <c r="I27" s="51">
        <v>906318</v>
      </c>
      <c r="J27" s="51">
        <v>935614</v>
      </c>
      <c r="K27" s="52">
        <v>29295</v>
      </c>
      <c r="L27" s="51">
        <v>1211705</v>
      </c>
      <c r="M27" s="51">
        <v>1189295</v>
      </c>
      <c r="N27" s="53">
        <v>-22409</v>
      </c>
      <c r="O27" s="54">
        <v>1735859</v>
      </c>
      <c r="P27" s="51">
        <v>1763430</v>
      </c>
      <c r="Q27" s="52">
        <v>27571</v>
      </c>
      <c r="R27" s="51">
        <v>592243</v>
      </c>
      <c r="S27" s="51">
        <v>638223</v>
      </c>
      <c r="T27" s="52">
        <v>45979</v>
      </c>
      <c r="U27" s="51">
        <v>1920486</v>
      </c>
      <c r="V27" s="51">
        <v>1947262</v>
      </c>
      <c r="W27" s="52">
        <v>26775</v>
      </c>
      <c r="X27" s="51">
        <v>803372</v>
      </c>
      <c r="Y27" s="51">
        <v>785579</v>
      </c>
      <c r="Z27" s="53">
        <v>-17793</v>
      </c>
      <c r="AA27" s="54">
        <v>120505</v>
      </c>
      <c r="AB27" s="51">
        <v>116931</v>
      </c>
      <c r="AC27" s="53">
        <v>-3573</v>
      </c>
      <c r="AD27" s="55">
        <v>143017</v>
      </c>
      <c r="AE27" s="51">
        <v>150972</v>
      </c>
      <c r="AF27" s="53">
        <v>7955</v>
      </c>
      <c r="AG27" s="54">
        <v>971758</v>
      </c>
      <c r="AH27" s="51">
        <v>895716</v>
      </c>
      <c r="AI27" s="52">
        <v>-76042</v>
      </c>
      <c r="AJ27" s="51">
        <v>14798310</v>
      </c>
      <c r="AK27" s="51">
        <v>14914859</v>
      </c>
      <c r="AL27" s="53">
        <v>116548</v>
      </c>
      <c r="AM27" s="15"/>
      <c r="AN27" s="15"/>
      <c r="AO27" s="15"/>
      <c r="AP27" s="15"/>
      <c r="AQ27" s="15"/>
      <c r="AR27" s="15"/>
      <c r="AS27" s="15"/>
      <c r="AT27" s="15"/>
      <c r="AU27" s="15"/>
      <c r="AV27" s="15"/>
      <c r="AW27" s="15"/>
      <c r="AX27" s="15"/>
      <c r="AY27" s="15"/>
      <c r="AZ27" s="15"/>
      <c r="BA27" s="15"/>
      <c r="BB27" s="15"/>
      <c r="BC27" s="15"/>
      <c r="BD27" s="15"/>
      <c r="BE27" s="15"/>
    </row>
    <row r="28" spans="1:57" s="16" customFormat="1" ht="36.75" customHeight="1" x14ac:dyDescent="0.15">
      <c r="A28" s="125"/>
      <c r="B28" s="81" t="s">
        <v>30</v>
      </c>
      <c r="C28" s="72">
        <v>3.6999999999999998E-2</v>
      </c>
      <c r="D28" s="72">
        <v>3.6999999999999998E-2</v>
      </c>
      <c r="E28" s="73">
        <v>0.06</v>
      </c>
      <c r="F28" s="72">
        <v>3.4000000000000002E-2</v>
      </c>
      <c r="G28" s="72">
        <v>3.5000000000000003E-2</v>
      </c>
      <c r="H28" s="73">
        <v>0</v>
      </c>
      <c r="I28" s="72">
        <v>3.3000000000000002E-2</v>
      </c>
      <c r="J28" s="72">
        <v>3.4000000000000002E-2</v>
      </c>
      <c r="K28" s="73">
        <v>0.11</v>
      </c>
      <c r="L28" s="72">
        <v>2.8000000000000001E-2</v>
      </c>
      <c r="M28" s="72">
        <v>2.7E-2</v>
      </c>
      <c r="N28" s="74">
        <v>-0.05</v>
      </c>
      <c r="O28" s="75">
        <v>4.1000000000000002E-2</v>
      </c>
      <c r="P28" s="72">
        <v>4.2000000000000003E-2</v>
      </c>
      <c r="Q28" s="73">
        <v>6.9999999999999993E-2</v>
      </c>
      <c r="R28" s="72">
        <v>3.1E-2</v>
      </c>
      <c r="S28" s="72">
        <v>3.3000000000000002E-2</v>
      </c>
      <c r="T28" s="73">
        <v>0.24</v>
      </c>
      <c r="U28" s="72">
        <v>3.4000000000000002E-2</v>
      </c>
      <c r="V28" s="72">
        <v>3.5000000000000003E-2</v>
      </c>
      <c r="W28" s="73">
        <v>0</v>
      </c>
      <c r="X28" s="72">
        <v>4.9000000000000002E-2</v>
      </c>
      <c r="Y28" s="72">
        <v>4.8000000000000001E-2</v>
      </c>
      <c r="Z28" s="74">
        <v>-0.11</v>
      </c>
      <c r="AA28" s="75">
        <v>5.7000000000000002E-2</v>
      </c>
      <c r="AB28" s="72">
        <v>5.6000000000000001E-2</v>
      </c>
      <c r="AC28" s="74">
        <v>-0.16999999999999998</v>
      </c>
      <c r="AD28" s="76">
        <v>3.5999999999999997E-2</v>
      </c>
      <c r="AE28" s="72">
        <v>3.7999999999999999E-2</v>
      </c>
      <c r="AF28" s="74">
        <v>0.2</v>
      </c>
      <c r="AG28" s="75">
        <v>5.1999999999999998E-2</v>
      </c>
      <c r="AH28" s="72">
        <v>5.1999999999999998E-2</v>
      </c>
      <c r="AI28" s="73">
        <v>0</v>
      </c>
      <c r="AJ28" s="72">
        <v>3.5999999999999997E-2</v>
      </c>
      <c r="AK28" s="72">
        <v>3.6999999999999998E-2</v>
      </c>
      <c r="AL28" s="74">
        <v>0</v>
      </c>
      <c r="AM28" s="15"/>
      <c r="AN28" s="15"/>
      <c r="AO28" s="15"/>
      <c r="AP28" s="15"/>
      <c r="AQ28" s="15"/>
      <c r="AR28" s="15"/>
      <c r="AS28" s="15"/>
      <c r="AT28" s="15"/>
      <c r="AU28" s="15"/>
      <c r="AV28" s="15"/>
      <c r="AW28" s="15"/>
      <c r="AX28" s="15"/>
      <c r="AY28" s="15"/>
      <c r="AZ28" s="15"/>
      <c r="BA28" s="15"/>
      <c r="BB28" s="15"/>
      <c r="BC28" s="15"/>
      <c r="BD28" s="15"/>
      <c r="BE28" s="15"/>
    </row>
    <row r="29" spans="1:57" s="16" customFormat="1" ht="30" customHeight="1" x14ac:dyDescent="0.15">
      <c r="A29" s="126" t="s">
        <v>37</v>
      </c>
      <c r="B29" s="127"/>
      <c r="C29" s="61" t="s">
        <v>0</v>
      </c>
      <c r="D29" s="61">
        <v>160125</v>
      </c>
      <c r="E29" s="62">
        <v>160125</v>
      </c>
      <c r="F29" s="61">
        <v>18721</v>
      </c>
      <c r="G29" s="61">
        <v>273036</v>
      </c>
      <c r="H29" s="62">
        <v>254315</v>
      </c>
      <c r="I29" s="61">
        <v>15287</v>
      </c>
      <c r="J29" s="61">
        <v>109385</v>
      </c>
      <c r="K29" s="62">
        <v>94097</v>
      </c>
      <c r="L29" s="61">
        <v>22721</v>
      </c>
      <c r="M29" s="61">
        <v>35641</v>
      </c>
      <c r="N29" s="63">
        <v>12920</v>
      </c>
      <c r="O29" s="64">
        <v>13907</v>
      </c>
      <c r="P29" s="61">
        <v>79740</v>
      </c>
      <c r="Q29" s="62">
        <v>65832</v>
      </c>
      <c r="R29" s="61">
        <v>6888</v>
      </c>
      <c r="S29" s="61">
        <v>13106</v>
      </c>
      <c r="T29" s="62">
        <v>6218</v>
      </c>
      <c r="U29" s="61" t="s">
        <v>0</v>
      </c>
      <c r="V29" s="61">
        <v>9921</v>
      </c>
      <c r="W29" s="62">
        <v>9921</v>
      </c>
      <c r="X29" s="61">
        <v>16906</v>
      </c>
      <c r="Y29" s="61">
        <v>28030</v>
      </c>
      <c r="Z29" s="63">
        <v>11124</v>
      </c>
      <c r="AA29" s="64">
        <v>6253</v>
      </c>
      <c r="AB29" s="61">
        <v>495</v>
      </c>
      <c r="AC29" s="63">
        <v>-5758</v>
      </c>
      <c r="AD29" s="65">
        <v>27154</v>
      </c>
      <c r="AE29" s="61">
        <v>7565</v>
      </c>
      <c r="AF29" s="63">
        <v>-19589</v>
      </c>
      <c r="AG29" s="64" t="s">
        <v>0</v>
      </c>
      <c r="AH29" s="61" t="s">
        <v>0</v>
      </c>
      <c r="AI29" s="62" t="s">
        <v>0</v>
      </c>
      <c r="AJ29" s="61">
        <v>127841</v>
      </c>
      <c r="AK29" s="61">
        <v>717049</v>
      </c>
      <c r="AL29" s="63">
        <v>589207</v>
      </c>
      <c r="AM29" s="15"/>
      <c r="AN29" s="15"/>
      <c r="AO29" s="15"/>
      <c r="AP29" s="15"/>
      <c r="AQ29" s="15"/>
      <c r="AR29" s="15"/>
      <c r="AS29" s="15"/>
      <c r="AT29" s="15"/>
      <c r="AU29" s="15"/>
      <c r="AV29" s="15"/>
      <c r="AW29" s="15"/>
      <c r="AX29" s="15"/>
      <c r="AY29" s="15"/>
      <c r="AZ29" s="15"/>
      <c r="BA29" s="15"/>
      <c r="BB29" s="15"/>
      <c r="BC29" s="15"/>
      <c r="BD29" s="15"/>
      <c r="BE29" s="15"/>
    </row>
    <row r="30" spans="1:57" s="16" customFormat="1" ht="30" customHeight="1" x14ac:dyDescent="0.15">
      <c r="A30" s="126" t="s">
        <v>38</v>
      </c>
      <c r="B30" s="127"/>
      <c r="C30" s="61">
        <v>2141039</v>
      </c>
      <c r="D30" s="61">
        <v>1979135</v>
      </c>
      <c r="E30" s="62">
        <v>-161903</v>
      </c>
      <c r="F30" s="61">
        <v>1055125</v>
      </c>
      <c r="G30" s="61">
        <v>797435</v>
      </c>
      <c r="H30" s="62">
        <v>-257690</v>
      </c>
      <c r="I30" s="61">
        <v>441595</v>
      </c>
      <c r="J30" s="61">
        <v>354576</v>
      </c>
      <c r="K30" s="62">
        <v>-87019</v>
      </c>
      <c r="L30" s="61">
        <v>588110</v>
      </c>
      <c r="M30" s="61">
        <v>554118</v>
      </c>
      <c r="N30" s="63">
        <v>-33992</v>
      </c>
      <c r="O30" s="64">
        <v>861155</v>
      </c>
      <c r="P30" s="61">
        <v>794727</v>
      </c>
      <c r="Q30" s="62">
        <v>-66427</v>
      </c>
      <c r="R30" s="61">
        <v>291667</v>
      </c>
      <c r="S30" s="61">
        <v>303382</v>
      </c>
      <c r="T30" s="62">
        <v>11715</v>
      </c>
      <c r="U30" s="61">
        <v>968135</v>
      </c>
      <c r="V30" s="61">
        <v>955707</v>
      </c>
      <c r="W30" s="62">
        <v>-12428</v>
      </c>
      <c r="X30" s="61">
        <v>388081</v>
      </c>
      <c r="Y30" s="61">
        <v>361530</v>
      </c>
      <c r="Z30" s="63">
        <v>-26551</v>
      </c>
      <c r="AA30" s="64">
        <v>54493</v>
      </c>
      <c r="AB30" s="61">
        <v>57490</v>
      </c>
      <c r="AC30" s="63">
        <v>2996</v>
      </c>
      <c r="AD30" s="65">
        <v>44941</v>
      </c>
      <c r="AE30" s="61">
        <v>67300</v>
      </c>
      <c r="AF30" s="63">
        <v>22358</v>
      </c>
      <c r="AG30" s="64">
        <v>516310</v>
      </c>
      <c r="AH30" s="61">
        <v>476576</v>
      </c>
      <c r="AI30" s="62">
        <v>-39734</v>
      </c>
      <c r="AJ30" s="77">
        <v>7350658</v>
      </c>
      <c r="AK30" s="78">
        <v>6701980</v>
      </c>
      <c r="AL30" s="62">
        <v>-648677</v>
      </c>
      <c r="AM30" s="15"/>
      <c r="AN30" s="15"/>
      <c r="AO30" s="15"/>
      <c r="AP30" s="15"/>
      <c r="AQ30" s="15"/>
      <c r="AR30" s="15"/>
      <c r="AS30" s="15"/>
      <c r="AT30" s="15"/>
      <c r="AU30" s="15"/>
      <c r="AV30" s="15"/>
      <c r="AW30" s="15"/>
      <c r="AX30" s="15"/>
      <c r="AY30" s="15"/>
      <c r="AZ30" s="15"/>
      <c r="BA30" s="15"/>
      <c r="BB30" s="15"/>
      <c r="BC30" s="15"/>
      <c r="BD30" s="15"/>
      <c r="BE30" s="15"/>
    </row>
    <row r="31" spans="1:57" s="16" customFormat="1" ht="9.9499999999999993" customHeight="1" x14ac:dyDescent="0.1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row>
    <row r="32" spans="1:57" ht="22.5" customHeight="1" x14ac:dyDescent="0.15">
      <c r="B32" s="26"/>
    </row>
    <row r="33" spans="2:50" ht="22.5" customHeight="1" x14ac:dyDescent="0.15">
      <c r="B33" s="26"/>
    </row>
    <row r="34" spans="2:50" ht="22.5" customHeight="1" x14ac:dyDescent="0.15">
      <c r="B34" s="26"/>
    </row>
    <row r="35" spans="2:50" ht="22.5" customHeight="1" x14ac:dyDescent="0.15">
      <c r="B35" s="26"/>
    </row>
    <row r="36" spans="2:50" ht="22.5" customHeight="1" x14ac:dyDescent="0.15">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7"/>
      <c r="AK36" s="27"/>
      <c r="AL36" s="27"/>
      <c r="AM36" s="27"/>
      <c r="AN36" s="27"/>
      <c r="AO36" s="27"/>
      <c r="AP36" s="27"/>
      <c r="AQ36" s="27"/>
      <c r="AR36" s="27"/>
      <c r="AS36" s="27"/>
      <c r="AT36" s="27"/>
      <c r="AU36" s="27"/>
      <c r="AV36" s="27"/>
      <c r="AW36" s="27"/>
      <c r="AX36" s="27"/>
    </row>
    <row r="37" spans="2:50" ht="22.5" customHeight="1" x14ac:dyDescent="0.15"/>
    <row r="38" spans="2:50" ht="22.5" customHeight="1" x14ac:dyDescent="0.15"/>
    <row r="39" spans="2:50" ht="22.5" customHeight="1" x14ac:dyDescent="0.15"/>
  </sheetData>
  <mergeCells count="65">
    <mergeCell ref="R4:T4"/>
    <mergeCell ref="W6:W7"/>
    <mergeCell ref="T6:T7"/>
    <mergeCell ref="AA4:AC4"/>
    <mergeCell ref="AG4:AI4"/>
    <mergeCell ref="AD4:AF4"/>
    <mergeCell ref="U4:W4"/>
    <mergeCell ref="X4:Z4"/>
    <mergeCell ref="AA3:AC3"/>
    <mergeCell ref="R2:T2"/>
    <mergeCell ref="AK1:AL1"/>
    <mergeCell ref="AG2:AI2"/>
    <mergeCell ref="AG3:AI3"/>
    <mergeCell ref="U2:W2"/>
    <mergeCell ref="X2:Z2"/>
    <mergeCell ref="U3:W3"/>
    <mergeCell ref="X3:Z3"/>
    <mergeCell ref="R3:T3"/>
    <mergeCell ref="A29:B29"/>
    <mergeCell ref="A30:B30"/>
    <mergeCell ref="A24:B24"/>
    <mergeCell ref="A13:A14"/>
    <mergeCell ref="A15:B15"/>
    <mergeCell ref="A23:B23"/>
    <mergeCell ref="A26:B26"/>
    <mergeCell ref="A9:B9"/>
    <mergeCell ref="A10:B10"/>
    <mergeCell ref="A11:B11"/>
    <mergeCell ref="A6:B7"/>
    <mergeCell ref="A27:A28"/>
    <mergeCell ref="I4:K4"/>
    <mergeCell ref="L4:N4"/>
    <mergeCell ref="C4:E4"/>
    <mergeCell ref="E6:E7"/>
    <mergeCell ref="A8:B8"/>
    <mergeCell ref="F2:H2"/>
    <mergeCell ref="A3:B3"/>
    <mergeCell ref="C3:E3"/>
    <mergeCell ref="F3:H3"/>
    <mergeCell ref="F4:H4"/>
    <mergeCell ref="A1:B1"/>
    <mergeCell ref="I3:K3"/>
    <mergeCell ref="L3:N3"/>
    <mergeCell ref="AJ4:AL4"/>
    <mergeCell ref="AJ2:AL3"/>
    <mergeCell ref="I2:K2"/>
    <mergeCell ref="L2:N2"/>
    <mergeCell ref="O2:Q2"/>
    <mergeCell ref="O3:Q3"/>
    <mergeCell ref="O4:Q4"/>
    <mergeCell ref="AD2:AF2"/>
    <mergeCell ref="AD3:AF3"/>
    <mergeCell ref="AA2:AC2"/>
    <mergeCell ref="A4:B4"/>
    <mergeCell ref="A2:B2"/>
    <mergeCell ref="C2:E2"/>
    <mergeCell ref="Q6:Q7"/>
    <mergeCell ref="N6:N7"/>
    <mergeCell ref="K6:K7"/>
    <mergeCell ref="H6:H7"/>
    <mergeCell ref="AL6:AL7"/>
    <mergeCell ref="AI6:AI7"/>
    <mergeCell ref="AF6:AF7"/>
    <mergeCell ref="AC6:AC7"/>
    <mergeCell ref="Z6:Z7"/>
  </mergeCells>
  <phoneticPr fontId="1"/>
  <printOptions horizontalCentered="1" verticalCentered="1"/>
  <pageMargins left="0.43307086614173229" right="0.23622047244094491" top="0.62992125984251968" bottom="0.47244094488188981" header="0.31496062992125984" footer="0.31496062992125984"/>
  <pageSetup paperSize="9" scale="65" fitToWidth="0" orientation="landscape" r:id="rId1"/>
  <headerFooter>
    <oddHeader>&amp;C&amp;"Verdana,標準"&amp;14MHR Status of Income and Expenditures</oddHeader>
    <oddFooter>&amp;R&amp;"Verdana,標準"&amp;P/&amp;N</oddFooter>
  </headerFooter>
  <colBreaks count="2" manualBreakCount="2">
    <brk id="14" max="29" man="1"/>
    <brk id="26" max="2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zoomScaleNormal="100" workbookViewId="0">
      <selection sqref="A1:XFD1048576"/>
    </sheetView>
  </sheetViews>
  <sheetFormatPr defaultColWidth="9" defaultRowHeight="14.25" x14ac:dyDescent="0.15"/>
  <cols>
    <col min="1" max="1" width="9.25" style="16" customWidth="1"/>
    <col min="2" max="16384" width="9" style="16"/>
  </cols>
  <sheetData>
    <row r="1" spans="1:2" ht="19.5" customHeight="1" x14ac:dyDescent="0.15"/>
    <row r="2" spans="1:2" ht="19.5" customHeight="1" x14ac:dyDescent="0.15">
      <c r="A2" s="26" t="s">
        <v>40</v>
      </c>
      <c r="B2" s="16" t="s">
        <v>41</v>
      </c>
    </row>
    <row r="3" spans="1:2" ht="19.5" customHeight="1" x14ac:dyDescent="0.15">
      <c r="A3" s="142"/>
      <c r="B3" s="143" t="s">
        <v>43</v>
      </c>
    </row>
    <row r="4" spans="1:2" ht="19.5" customHeight="1" x14ac:dyDescent="0.15">
      <c r="A4" s="144"/>
      <c r="B4" s="16" t="s">
        <v>42</v>
      </c>
    </row>
    <row r="5" spans="1:2" ht="19.5" customHeight="1" x14ac:dyDescent="0.15">
      <c r="A5" s="144"/>
      <c r="B5" s="16" t="s">
        <v>44</v>
      </c>
    </row>
    <row r="6" spans="1:2" ht="19.5" customHeight="1" x14ac:dyDescent="0.15">
      <c r="A6" s="26" t="s">
        <v>45</v>
      </c>
      <c r="B6" s="16" t="s">
        <v>46</v>
      </c>
    </row>
    <row r="7" spans="1:2" ht="19.5" customHeight="1" x14ac:dyDescent="0.15">
      <c r="A7" s="26" t="s">
        <v>55</v>
      </c>
      <c r="B7" s="16" t="s">
        <v>64</v>
      </c>
    </row>
    <row r="8" spans="1:2" ht="19.5" customHeight="1" x14ac:dyDescent="0.15">
      <c r="B8" s="16" t="s">
        <v>56</v>
      </c>
    </row>
    <row r="9" spans="1:2" ht="19.5" customHeight="1" x14ac:dyDescent="0.15">
      <c r="A9" s="26" t="s">
        <v>72</v>
      </c>
      <c r="B9" s="16" t="s">
        <v>73</v>
      </c>
    </row>
    <row r="12" spans="1:2" x14ac:dyDescent="0.15">
      <c r="B12" s="145"/>
    </row>
  </sheetData>
  <phoneticPr fontId="5"/>
  <pageMargins left="0.43307086614173229" right="0.23622047244094488" top="0.68" bottom="0.74803149606299213" header="0.31496062992125984" footer="0.31496062992125984"/>
  <pageSetup paperSize="8" scale="87" orientation="landscape" r:id="rId1"/>
  <headerFooter>
    <oddHeader>&amp;C&amp;"Verdana,標準"&amp;14Mori Hills REIT Investment Corporation   Notes for Income and expenditures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Income and expenditures</vt:lpstr>
      <vt:lpstr>Notes</vt:lpstr>
      <vt:lpstr>'Income and expenditures'!Print_Area</vt:lpstr>
      <vt:lpstr>Notes!Print_Area</vt:lpstr>
      <vt:lpstr>'Income and expenditures'!Print_Titles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MHR</dc:creator>
  <cp:lastModifiedBy>MIM_MT</cp:lastModifiedBy>
  <cp:lastPrinted>2023-09-07T05:51:44Z</cp:lastPrinted>
  <dcterms:created xsi:type="dcterms:W3CDTF">2015-06-19T05:17:08Z</dcterms:created>
  <dcterms:modified xsi:type="dcterms:W3CDTF">2023-09-08T00:26:26Z</dcterms:modified>
</cp:coreProperties>
</file>