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IMFS02\Protect\06_企画部\03_ホームページ\02_更新作業\2023年\23年9月更新\20230915\Uploadfile\IRライブラリ\"/>
    </mc:Choice>
  </mc:AlternateContent>
  <bookViews>
    <workbookView xWindow="0" yWindow="0" windowWidth="28800" windowHeight="12090"/>
  </bookViews>
  <sheets>
    <sheet name="物件別収支" sheetId="7" r:id="rId1"/>
    <sheet name="注記" sheetId="8" r:id="rId2"/>
  </sheets>
  <definedNames>
    <definedName name="_xlnm.Print_Area" localSheetId="0">物件別収支!$A$1:$AL$31</definedName>
    <definedName name="_xlnm.Print_Titles" localSheetId="0">物件別収支!$A:$B</definedName>
  </definedNames>
  <calcPr calcId="162913"/>
</workbook>
</file>

<file path=xl/calcChain.xml><?xml version="1.0" encoding="utf-8"?>
<calcChain xmlns="http://schemas.openxmlformats.org/spreadsheetml/2006/main">
  <c r="AL8" i="7" l="1"/>
  <c r="AI8" i="7"/>
  <c r="AF8" i="7"/>
  <c r="AC8" i="7"/>
  <c r="Z8" i="7"/>
  <c r="W8" i="7"/>
  <c r="T8" i="7"/>
  <c r="Q8" i="7"/>
  <c r="N8" i="7"/>
  <c r="K8" i="7"/>
  <c r="H8" i="7"/>
  <c r="E8" i="7"/>
</calcChain>
</file>

<file path=xl/sharedStrings.xml><?xml version="1.0" encoding="utf-8"?>
<sst xmlns="http://schemas.openxmlformats.org/spreadsheetml/2006/main" count="202" uniqueCount="70">
  <si>
    <r>
      <rPr>
        <sz val="11"/>
        <rFont val="ＭＳ Ｐゴシック"/>
        <family val="3"/>
        <charset val="128"/>
      </rPr>
      <t>同／取得価格</t>
    </r>
  </si>
  <si>
    <r>
      <rPr>
        <sz val="11"/>
        <rFont val="ＭＳ Ｐゴシック"/>
        <family val="3"/>
        <charset val="128"/>
      </rPr>
      <t>　</t>
    </r>
    <r>
      <rPr>
        <sz val="11"/>
        <rFont val="Verdana"/>
        <family val="2"/>
      </rPr>
      <t xml:space="preserve"> </t>
    </r>
  </si>
  <si>
    <r>
      <rPr>
        <sz val="11"/>
        <rFont val="ＭＳ Ｐゴシック"/>
        <family val="3"/>
        <charset val="128"/>
      </rPr>
      <t>年換算</t>
    </r>
    <r>
      <rPr>
        <sz val="11"/>
        <rFont val="Verdana"/>
        <family val="2"/>
      </rPr>
      <t>NOI</t>
    </r>
  </si>
  <si>
    <r>
      <rPr>
        <sz val="11"/>
        <rFont val="ＭＳ Ｐゴシック"/>
        <family val="3"/>
        <charset val="128"/>
      </rPr>
      <t>賃貸事業収入</t>
    </r>
    <rPh sb="2" eb="4">
      <t>ジギョウ</t>
    </rPh>
    <rPh sb="5" eb="6">
      <t>ニュウ</t>
    </rPh>
    <phoneticPr fontId="2"/>
  </si>
  <si>
    <r>
      <rPr>
        <sz val="11"/>
        <rFont val="ＭＳ Ｐゴシック"/>
        <family val="3"/>
        <charset val="128"/>
      </rPr>
      <t>その他賃貸事業収入</t>
    </r>
    <rPh sb="5" eb="7">
      <t>ジギョウ</t>
    </rPh>
    <rPh sb="7" eb="9">
      <t>シュウニュウ</t>
    </rPh>
    <phoneticPr fontId="2"/>
  </si>
  <si>
    <r>
      <rPr>
        <sz val="11"/>
        <rFont val="ＭＳ Ｐゴシック"/>
        <family val="3"/>
        <charset val="128"/>
      </rPr>
      <t>管理委託費</t>
    </r>
    <rPh sb="0" eb="2">
      <t>カンリ</t>
    </rPh>
    <rPh sb="2" eb="4">
      <t>イタク</t>
    </rPh>
    <rPh sb="4" eb="5">
      <t>ヒ</t>
    </rPh>
    <phoneticPr fontId="2"/>
  </si>
  <si>
    <r>
      <rPr>
        <sz val="11"/>
        <rFont val="ＭＳ Ｐゴシック"/>
        <family val="3"/>
        <charset val="128"/>
      </rPr>
      <t>水道光熱費</t>
    </r>
    <rPh sb="0" eb="2">
      <t>スイドウ</t>
    </rPh>
    <rPh sb="2" eb="5">
      <t>コウネツヒ</t>
    </rPh>
    <phoneticPr fontId="2"/>
  </si>
  <si>
    <r>
      <rPr>
        <sz val="11"/>
        <rFont val="ＭＳ Ｐゴシック"/>
        <family val="3"/>
        <charset val="128"/>
      </rPr>
      <t>修繕費</t>
    </r>
    <rPh sb="0" eb="3">
      <t>シュウゼンヒ</t>
    </rPh>
    <phoneticPr fontId="2"/>
  </si>
  <si>
    <r>
      <rPr>
        <sz val="11"/>
        <rFont val="ＭＳ Ｐゴシック"/>
        <family val="3"/>
        <charset val="128"/>
      </rPr>
      <t>損害保険料</t>
    </r>
    <rPh sb="0" eb="2">
      <t>ソンガイ</t>
    </rPh>
    <rPh sb="2" eb="5">
      <t>ホケンリョウ</t>
    </rPh>
    <phoneticPr fontId="2"/>
  </si>
  <si>
    <t>増減</t>
  </si>
  <si>
    <t>O-0</t>
  </si>
  <si>
    <t>O-1</t>
  </si>
  <si>
    <t>O-4</t>
  </si>
  <si>
    <t>O-6</t>
  </si>
  <si>
    <t>O-7</t>
  </si>
  <si>
    <t>O-8</t>
  </si>
  <si>
    <t>R-3</t>
  </si>
  <si>
    <t>R-4</t>
  </si>
  <si>
    <t>S-1</t>
    <phoneticPr fontId="7"/>
  </si>
  <si>
    <r>
      <rPr>
        <sz val="11"/>
        <rFont val="ＭＳ Ｐゴシック"/>
        <family val="3"/>
        <charset val="128"/>
      </rPr>
      <t>公租公課等</t>
    </r>
    <r>
      <rPr>
        <sz val="11"/>
        <rFont val="Verdana"/>
        <family val="2"/>
      </rPr>
      <t xml:space="preserve"> </t>
    </r>
    <r>
      <rPr>
        <sz val="11"/>
        <rFont val="ＭＳ Ｐゴシック"/>
        <family val="3"/>
        <charset val="128"/>
      </rPr>
      <t>（注</t>
    </r>
    <r>
      <rPr>
        <sz val="11"/>
        <rFont val="Verdana"/>
        <family val="2"/>
      </rPr>
      <t>1</t>
    </r>
    <r>
      <rPr>
        <sz val="11"/>
        <rFont val="ＭＳ Ｐゴシック"/>
        <family val="3"/>
        <charset val="128"/>
      </rPr>
      <t>）</t>
    </r>
    <rPh sb="4" eb="5">
      <t>トウ</t>
    </rPh>
    <phoneticPr fontId="2"/>
  </si>
  <si>
    <r>
      <rPr>
        <sz val="11"/>
        <rFont val="ＭＳ Ｐゴシック"/>
        <family val="3"/>
        <charset val="128"/>
      </rPr>
      <t>その他費用</t>
    </r>
    <r>
      <rPr>
        <sz val="11"/>
        <rFont val="Verdana"/>
        <family val="2"/>
      </rPr>
      <t xml:space="preserve"> </t>
    </r>
    <r>
      <rPr>
        <sz val="11"/>
        <rFont val="ＭＳ Ｐゴシック"/>
        <family val="3"/>
        <charset val="128"/>
      </rPr>
      <t>（注</t>
    </r>
    <r>
      <rPr>
        <sz val="11"/>
        <rFont val="Verdana"/>
        <family val="2"/>
      </rPr>
      <t>2</t>
    </r>
    <r>
      <rPr>
        <sz val="11"/>
        <rFont val="ＭＳ Ｐゴシック"/>
        <family val="3"/>
        <charset val="128"/>
      </rPr>
      <t>）</t>
    </r>
    <rPh sb="3" eb="5">
      <t>ヒヨウ</t>
    </rPh>
    <phoneticPr fontId="2"/>
  </si>
  <si>
    <t>O-9</t>
    <phoneticPr fontId="7"/>
  </si>
  <si>
    <t>O-10</t>
    <phoneticPr fontId="7"/>
  </si>
  <si>
    <t>－</t>
  </si>
  <si>
    <r>
      <rPr>
        <sz val="11"/>
        <rFont val="ＭＳ Ｐゴシック"/>
        <family val="3"/>
        <charset val="128"/>
      </rPr>
      <t>（単位：千円）</t>
    </r>
    <phoneticPr fontId="7"/>
  </si>
  <si>
    <r>
      <rPr>
        <sz val="11"/>
        <rFont val="ＭＳ Ｐゴシック"/>
        <family val="3"/>
        <charset val="128"/>
      </rPr>
      <t>（単位：千円）</t>
    </r>
    <phoneticPr fontId="2"/>
  </si>
  <si>
    <r>
      <rPr>
        <sz val="11"/>
        <rFont val="ＭＳ Ｐゴシック"/>
        <family val="3"/>
        <charset val="128"/>
      </rPr>
      <t>　不動産賃貸事業収益合計</t>
    </r>
    <rPh sb="10" eb="12">
      <t>ゴウケイ</t>
    </rPh>
    <phoneticPr fontId="2"/>
  </si>
  <si>
    <r>
      <rPr>
        <sz val="11"/>
        <rFont val="ＭＳ Ｐゴシック"/>
        <family val="3"/>
        <charset val="128"/>
      </rPr>
      <t>減価償却費</t>
    </r>
    <r>
      <rPr>
        <sz val="11"/>
        <rFont val="Verdana"/>
        <family val="2"/>
      </rPr>
      <t xml:space="preserve"> </t>
    </r>
    <r>
      <rPr>
        <sz val="11"/>
        <rFont val="ＭＳ Ｐゴシック"/>
        <family val="3"/>
        <charset val="128"/>
      </rPr>
      <t>①</t>
    </r>
    <phoneticPr fontId="7"/>
  </si>
  <si>
    <r>
      <rPr>
        <sz val="11"/>
        <rFont val="ＭＳ Ｐゴシック"/>
        <family val="3"/>
        <charset val="128"/>
      </rPr>
      <t>　不動産賃貸事業費用合計</t>
    </r>
    <phoneticPr fontId="2"/>
  </si>
  <si>
    <r>
      <rPr>
        <sz val="11"/>
        <rFont val="ＭＳ Ｐゴシック"/>
        <family val="3"/>
        <charset val="128"/>
      </rPr>
      <t>　不動産賃貸事業損益</t>
    </r>
    <r>
      <rPr>
        <sz val="11"/>
        <rFont val="Verdana"/>
        <family val="2"/>
      </rPr>
      <t xml:space="preserve"> </t>
    </r>
    <r>
      <rPr>
        <sz val="11"/>
        <rFont val="ＭＳ Ｐゴシック"/>
        <family val="3"/>
        <charset val="128"/>
      </rPr>
      <t>②</t>
    </r>
    <rPh sb="1" eb="4">
      <t>フドウサン</t>
    </rPh>
    <rPh sb="8" eb="9">
      <t>ソン</t>
    </rPh>
    <phoneticPr fontId="2"/>
  </si>
  <si>
    <r>
      <rPr>
        <sz val="11"/>
        <rFont val="ＭＳ Ｐゴシック"/>
        <family val="3"/>
        <charset val="128"/>
      </rPr>
      <t>　</t>
    </r>
    <r>
      <rPr>
        <sz val="11"/>
        <rFont val="Verdana"/>
        <family val="2"/>
      </rPr>
      <t xml:space="preserve">NOI </t>
    </r>
    <r>
      <rPr>
        <sz val="11"/>
        <rFont val="ＭＳ Ｐゴシック"/>
        <family val="3"/>
        <charset val="128"/>
      </rPr>
      <t>③</t>
    </r>
    <r>
      <rPr>
        <sz val="11"/>
        <rFont val="Verdana"/>
        <family val="2"/>
      </rPr>
      <t xml:space="preserve"> </t>
    </r>
    <r>
      <rPr>
        <sz val="11"/>
        <rFont val="ＭＳ Ｐゴシック"/>
        <family val="3"/>
        <charset val="128"/>
      </rPr>
      <t>（①</t>
    </r>
    <r>
      <rPr>
        <sz val="11"/>
        <rFont val="Verdana"/>
        <family val="2"/>
      </rPr>
      <t>+</t>
    </r>
    <r>
      <rPr>
        <sz val="11"/>
        <rFont val="ＭＳ Ｐゴシック"/>
        <family val="3"/>
        <charset val="128"/>
      </rPr>
      <t>②）</t>
    </r>
    <phoneticPr fontId="2"/>
  </si>
  <si>
    <r>
      <rPr>
        <sz val="11"/>
        <rFont val="ＭＳ Ｐゴシック"/>
        <family val="3"/>
        <charset val="128"/>
      </rPr>
      <t>　資本的支出</t>
    </r>
    <r>
      <rPr>
        <sz val="11"/>
        <rFont val="Verdana"/>
        <family val="2"/>
      </rPr>
      <t xml:space="preserve"> </t>
    </r>
    <r>
      <rPr>
        <sz val="11"/>
        <rFont val="ＭＳ Ｐゴシック"/>
        <family val="3"/>
        <charset val="128"/>
      </rPr>
      <t>④</t>
    </r>
    <phoneticPr fontId="2"/>
  </si>
  <si>
    <r>
      <rPr>
        <sz val="11"/>
        <rFont val="ＭＳ Ｐゴシック"/>
        <family val="3"/>
        <charset val="128"/>
      </rPr>
      <t>　</t>
    </r>
    <r>
      <rPr>
        <sz val="11"/>
        <rFont val="Verdana"/>
        <family val="2"/>
      </rPr>
      <t xml:space="preserve">NCF </t>
    </r>
    <r>
      <rPr>
        <sz val="11"/>
        <rFont val="ＭＳ Ｐゴシック"/>
        <family val="3"/>
        <charset val="128"/>
      </rPr>
      <t>③</t>
    </r>
    <r>
      <rPr>
        <sz val="11"/>
        <rFont val="Verdana"/>
        <family val="2"/>
      </rPr>
      <t>-</t>
    </r>
    <r>
      <rPr>
        <sz val="11"/>
        <rFont val="ＭＳ Ｐゴシック"/>
        <family val="3"/>
        <charset val="128"/>
      </rPr>
      <t>④</t>
    </r>
    <phoneticPr fontId="2"/>
  </si>
  <si>
    <r>
      <rPr>
        <sz val="11"/>
        <rFont val="ＭＳ Ｐゴシック"/>
        <family val="3"/>
        <charset val="128"/>
      </rPr>
      <t>　物件番号</t>
    </r>
    <rPh sb="3" eb="5">
      <t>バンゴウ</t>
    </rPh>
    <phoneticPr fontId="2"/>
  </si>
  <si>
    <r>
      <rPr>
        <sz val="11"/>
        <rFont val="ＭＳ Ｐゴシック"/>
        <family val="3"/>
        <charset val="128"/>
      </rPr>
      <t>　物件名称</t>
    </r>
    <rPh sb="3" eb="5">
      <t>メイショウ</t>
    </rPh>
    <phoneticPr fontId="2"/>
  </si>
  <si>
    <r>
      <rPr>
        <sz val="11"/>
        <rFont val="ＭＳ Ｐゴシック"/>
        <family val="3"/>
        <charset val="128"/>
      </rPr>
      <t>虎ノ門ヒルズ</t>
    </r>
    <r>
      <rPr>
        <sz val="11"/>
        <rFont val="Verdana"/>
        <family val="2"/>
      </rPr>
      <t xml:space="preserve"> </t>
    </r>
    <r>
      <rPr>
        <sz val="11"/>
        <rFont val="ＭＳ Ｐゴシック"/>
        <family val="3"/>
        <charset val="128"/>
      </rPr>
      <t>森タワー</t>
    </r>
    <phoneticPr fontId="7"/>
  </si>
  <si>
    <r>
      <rPr>
        <sz val="11"/>
        <rFont val="ＭＳ Ｐゴシック"/>
        <family val="3"/>
        <charset val="128"/>
      </rPr>
      <t>オランダヒルズ森タワー</t>
    </r>
    <phoneticPr fontId="7"/>
  </si>
  <si>
    <r>
      <rPr>
        <sz val="11"/>
        <rFont val="ＭＳ Ｐゴシック"/>
        <family val="3"/>
        <charset val="128"/>
      </rPr>
      <t>　取得価格</t>
    </r>
    <r>
      <rPr>
        <sz val="11"/>
        <color indexed="8"/>
        <rFont val="Verdana"/>
        <family val="2"/>
      </rPr>
      <t/>
    </r>
    <phoneticPr fontId="2"/>
  </si>
  <si>
    <r>
      <rPr>
        <sz val="11"/>
        <rFont val="ＭＳ Ｐゴシック"/>
        <family val="3"/>
        <charset val="128"/>
      </rPr>
      <t>　決算期</t>
    </r>
    <rPh sb="1" eb="3">
      <t>ケッサン</t>
    </rPh>
    <rPh sb="3" eb="4">
      <t>キ</t>
    </rPh>
    <phoneticPr fontId="2"/>
  </si>
  <si>
    <r>
      <rPr>
        <sz val="11"/>
        <rFont val="ＭＳ Ｐゴシック"/>
        <family val="3"/>
        <charset val="128"/>
      </rPr>
      <t>　運用日数</t>
    </r>
    <rPh sb="1" eb="3">
      <t>ウンヨウ</t>
    </rPh>
    <phoneticPr fontId="2"/>
  </si>
  <si>
    <r>
      <rPr>
        <sz val="11"/>
        <rFont val="ＭＳ Ｐゴシック"/>
        <family val="3"/>
        <charset val="128"/>
      </rPr>
      <t>　期末稼働率</t>
    </r>
    <phoneticPr fontId="2"/>
  </si>
  <si>
    <r>
      <rPr>
        <sz val="11"/>
        <rFont val="ＭＳ Ｐゴシック"/>
        <family val="3"/>
        <charset val="128"/>
      </rPr>
      <t>　期中平均稼働率</t>
    </r>
    <rPh sb="2" eb="3">
      <t>チュウ</t>
    </rPh>
    <rPh sb="3" eb="5">
      <t>ヘイキン</t>
    </rPh>
    <phoneticPr fontId="2"/>
  </si>
  <si>
    <r>
      <rPr>
        <sz val="11"/>
        <rFont val="ＭＳ Ｐゴシック"/>
        <family val="3"/>
        <charset val="128"/>
      </rPr>
      <t>　期末エンドテナント総数</t>
    </r>
    <rPh sb="10" eb="11">
      <t>ソウ</t>
    </rPh>
    <phoneticPr fontId="2"/>
  </si>
  <si>
    <t>六本木ファーストプラザ</t>
    <phoneticPr fontId="7"/>
  </si>
  <si>
    <t>六本木ビュータワー</t>
    <phoneticPr fontId="7"/>
  </si>
  <si>
    <t>ラフォーレ原宿（底地）</t>
    <phoneticPr fontId="7"/>
  </si>
  <si>
    <t>ポートフォリオ合計　</t>
    <phoneticPr fontId="7"/>
  </si>
  <si>
    <t>アーク森ビル</t>
    <phoneticPr fontId="7"/>
  </si>
  <si>
    <t>六本木ヒルズ森タワー</t>
    <phoneticPr fontId="7"/>
  </si>
  <si>
    <t>後楽森ビル</t>
    <phoneticPr fontId="7"/>
  </si>
  <si>
    <t>赤坂溜池タワー</t>
    <phoneticPr fontId="7"/>
  </si>
  <si>
    <t>愛宕グリーンヒルズ</t>
    <phoneticPr fontId="7"/>
  </si>
  <si>
    <r>
      <rPr>
        <sz val="11"/>
        <rFont val="ＭＳ Ｐゴシック"/>
        <family val="3"/>
        <charset val="128"/>
      </rPr>
      <t>アークヒルズ</t>
    </r>
    <r>
      <rPr>
        <sz val="11"/>
        <rFont val="Verdana"/>
        <family val="2"/>
      </rPr>
      <t xml:space="preserve"> </t>
    </r>
    <r>
      <rPr>
        <sz val="11"/>
        <rFont val="ＭＳ Ｐゴシック"/>
        <family val="3"/>
        <charset val="128"/>
      </rPr>
      <t>サウスタワー</t>
    </r>
    <phoneticPr fontId="7"/>
  </si>
  <si>
    <t>第33期</t>
  </si>
  <si>
    <t>2023年1月期</t>
  </si>
  <si>
    <r>
      <rPr>
        <sz val="11"/>
        <rFont val="ＭＳ Ｐゴシック"/>
        <family val="3"/>
        <charset val="128"/>
      </rPr>
      <t>期中に一部譲渡をしています。「年換算</t>
    </r>
    <r>
      <rPr>
        <sz val="11"/>
        <rFont val="Verdana"/>
        <family val="2"/>
      </rPr>
      <t>NOI</t>
    </r>
    <r>
      <rPr>
        <sz val="11"/>
        <rFont val="ＭＳ Ｐゴシック"/>
        <family val="3"/>
        <charset val="128"/>
      </rPr>
      <t>／取得価格」は、期中の取得価格の変動を勘案して算出しており、「年換算</t>
    </r>
    <r>
      <rPr>
        <sz val="11"/>
        <rFont val="Verdana"/>
        <family val="2"/>
      </rPr>
      <t>NOI</t>
    </r>
    <r>
      <rPr>
        <sz val="11"/>
        <rFont val="ＭＳ Ｐゴシック"/>
        <family val="3"/>
        <charset val="128"/>
      </rPr>
      <t>」は、期末時点の取得価格をベースとした数値を記載しています。</t>
    </r>
    <phoneticPr fontId="7"/>
  </si>
  <si>
    <r>
      <rPr>
        <sz val="11"/>
        <rFont val="ＭＳ Ｐゴシック"/>
        <family val="3"/>
        <charset val="128"/>
      </rPr>
      <t>第</t>
    </r>
    <r>
      <rPr>
        <sz val="11"/>
        <rFont val="Verdana"/>
        <family val="2"/>
      </rPr>
      <t>34</t>
    </r>
    <r>
      <rPr>
        <sz val="11"/>
        <rFont val="ＭＳ Ｐゴシック"/>
        <family val="3"/>
        <charset val="128"/>
      </rPr>
      <t>期</t>
    </r>
    <phoneticPr fontId="7"/>
  </si>
  <si>
    <r>
      <t>2023</t>
    </r>
    <r>
      <rPr>
        <sz val="9"/>
        <rFont val="ＭＳ Ｐゴシック"/>
        <family val="3"/>
        <charset val="128"/>
      </rPr>
      <t>年</t>
    </r>
    <r>
      <rPr>
        <sz val="9"/>
        <rFont val="Verdana"/>
        <family val="2"/>
      </rPr>
      <t>7</t>
    </r>
    <r>
      <rPr>
        <sz val="9"/>
        <rFont val="ＭＳ Ｐゴシック"/>
        <family val="3"/>
        <charset val="128"/>
      </rPr>
      <t>月期</t>
    </r>
    <phoneticPr fontId="7"/>
  </si>
  <si>
    <r>
      <t>17,237,800</t>
    </r>
    <r>
      <rPr>
        <sz val="11"/>
        <rFont val="ＭＳ Ｐゴシック"/>
        <family val="3"/>
        <charset val="128"/>
      </rPr>
      <t>（前期末</t>
    </r>
    <r>
      <rPr>
        <sz val="11"/>
        <rFont val="Verdana"/>
        <family val="2"/>
      </rPr>
      <t>18,765,200</t>
    </r>
    <r>
      <rPr>
        <sz val="11"/>
        <rFont val="ＭＳ Ｐゴシック"/>
        <family val="3"/>
        <charset val="128"/>
      </rPr>
      <t>）</t>
    </r>
    <phoneticPr fontId="7"/>
  </si>
  <si>
    <r>
      <t>406,197,800</t>
    </r>
    <r>
      <rPr>
        <sz val="11"/>
        <rFont val="ＭＳ Ｐゴシック"/>
        <family val="3"/>
        <charset val="128"/>
      </rPr>
      <t>（前期末</t>
    </r>
    <r>
      <rPr>
        <sz val="11"/>
        <rFont val="Verdana"/>
        <family val="2"/>
      </rPr>
      <t>407,725,200</t>
    </r>
    <r>
      <rPr>
        <sz val="11"/>
        <rFont val="ＭＳ Ｐゴシック"/>
        <family val="3"/>
        <charset val="128"/>
      </rPr>
      <t>）</t>
    </r>
    <phoneticPr fontId="7"/>
  </si>
  <si>
    <r>
      <rPr>
        <sz val="11"/>
        <rFont val="ＭＳ Ｐゴシック"/>
        <family val="3"/>
        <charset val="128"/>
      </rPr>
      <t>第</t>
    </r>
    <r>
      <rPr>
        <sz val="11"/>
        <rFont val="Verdana"/>
        <family val="2"/>
      </rPr>
      <t>33</t>
    </r>
    <r>
      <rPr>
        <sz val="11"/>
        <rFont val="ＭＳ Ｐゴシック"/>
        <family val="3"/>
        <charset val="128"/>
      </rPr>
      <t>期</t>
    </r>
    <r>
      <rPr>
        <sz val="11"/>
        <rFont val="Verdana"/>
        <family val="2"/>
      </rPr>
      <t xml:space="preserve"> </t>
    </r>
    <r>
      <rPr>
        <sz val="9"/>
        <rFont val="ＭＳ Ｐゴシック"/>
        <family val="3"/>
        <charset val="128"/>
      </rPr>
      <t>（注</t>
    </r>
    <r>
      <rPr>
        <sz val="9"/>
        <rFont val="Verdana"/>
        <family val="2"/>
      </rPr>
      <t>3</t>
    </r>
    <r>
      <rPr>
        <sz val="9"/>
        <rFont val="ＭＳ Ｐゴシック"/>
        <family val="3"/>
        <charset val="128"/>
      </rPr>
      <t>）</t>
    </r>
    <rPh sb="6" eb="7">
      <t>チュウ</t>
    </rPh>
    <phoneticPr fontId="7"/>
  </si>
  <si>
    <r>
      <rPr>
        <sz val="11"/>
        <rFont val="ＭＳ Ｐゴシック"/>
        <family val="3"/>
        <charset val="128"/>
      </rPr>
      <t>第</t>
    </r>
    <r>
      <rPr>
        <sz val="11"/>
        <rFont val="Verdana"/>
        <family val="2"/>
      </rPr>
      <t>34</t>
    </r>
    <r>
      <rPr>
        <sz val="11"/>
        <rFont val="ＭＳ Ｐゴシック"/>
        <family val="3"/>
        <charset val="128"/>
      </rPr>
      <t>期</t>
    </r>
    <r>
      <rPr>
        <sz val="11"/>
        <rFont val="Verdana"/>
        <family val="2"/>
      </rPr>
      <t xml:space="preserve"> </t>
    </r>
    <r>
      <rPr>
        <sz val="9"/>
        <rFont val="ＭＳ Ｐゴシック"/>
        <family val="3"/>
        <charset val="128"/>
      </rPr>
      <t>（注</t>
    </r>
    <r>
      <rPr>
        <sz val="9"/>
        <rFont val="Verdana"/>
        <family val="2"/>
      </rPr>
      <t>3</t>
    </r>
    <r>
      <rPr>
        <sz val="9"/>
        <rFont val="ＭＳ Ｐゴシック"/>
        <family val="3"/>
        <charset val="128"/>
      </rPr>
      <t>）</t>
    </r>
    <rPh sb="6" eb="7">
      <t>チュウ</t>
    </rPh>
    <phoneticPr fontId="7"/>
  </si>
  <si>
    <t>本書に記載の各数値は、特に記載のない限り、記載未満の金額は切捨てて、比率は四捨五入して記載しています。</t>
    <phoneticPr fontId="7"/>
  </si>
  <si>
    <r>
      <rPr>
        <sz val="11"/>
        <rFont val="ＭＳ Ｐゴシック"/>
        <family val="3"/>
        <charset val="128"/>
      </rPr>
      <t>（注</t>
    </r>
    <r>
      <rPr>
        <sz val="11"/>
        <rFont val="Verdana"/>
        <family val="2"/>
      </rPr>
      <t>1</t>
    </r>
    <r>
      <rPr>
        <sz val="11"/>
        <rFont val="ＭＳ Ｐゴシック"/>
        <family val="3"/>
        <charset val="128"/>
      </rPr>
      <t>）</t>
    </r>
    <phoneticPr fontId="7"/>
  </si>
  <si>
    <r>
      <rPr>
        <sz val="11"/>
        <rFont val="ＭＳ Ｐゴシック"/>
        <family val="3"/>
        <charset val="128"/>
      </rPr>
      <t>保有する不動産等に係る固定資産税、都市計画税及び償却資産税等については、賦課決定された税額のうち当期に納税する額を賃貸事業費用として費用処理する方法を採用しています。</t>
    </r>
    <phoneticPr fontId="7"/>
  </si>
  <si>
    <r>
      <rPr>
        <sz val="11"/>
        <rFont val="ＭＳ Ｐゴシック"/>
        <family val="3"/>
        <charset val="128"/>
      </rPr>
      <t>なお、不動産又は不動産を信託財産とする信託受益権の取得に伴い、精算金として譲渡人に支払った初年度の固定資産税等相当額については、費用に計上せず当該不動産等の取得原価に算入しています。</t>
    </r>
    <phoneticPr fontId="7"/>
  </si>
  <si>
    <r>
      <rPr>
        <sz val="11"/>
        <rFont val="ＭＳ Ｐゴシック"/>
        <family val="3"/>
        <charset val="128"/>
      </rPr>
      <t>（注</t>
    </r>
    <r>
      <rPr>
        <sz val="11"/>
        <rFont val="Verdana"/>
        <family val="2"/>
      </rPr>
      <t>2</t>
    </r>
    <r>
      <rPr>
        <sz val="11"/>
        <rFont val="ＭＳ Ｐゴシック"/>
        <family val="3"/>
        <charset val="128"/>
      </rPr>
      <t>）</t>
    </r>
    <phoneticPr fontId="2"/>
  </si>
  <si>
    <r>
      <rPr>
        <sz val="11"/>
        <rFont val="ＭＳ Ｐゴシック"/>
        <family val="3"/>
        <charset val="128"/>
      </rPr>
      <t>「その他費用」は、信託報酬、賃借料、その他賃貸事業費用（住宅運営経費等、賃貸事業全般に要する諸費用等）を合計した金額を記載しています。</t>
    </r>
    <phoneticPr fontId="7"/>
  </si>
  <si>
    <r>
      <rPr>
        <sz val="11"/>
        <rFont val="ＭＳ Ｐゴシック"/>
        <family val="3"/>
        <charset val="128"/>
      </rPr>
      <t>（注</t>
    </r>
    <r>
      <rPr>
        <sz val="11"/>
        <rFont val="Verdana"/>
        <family val="2"/>
      </rPr>
      <t>3</t>
    </r>
    <r>
      <rPr>
        <sz val="11"/>
        <rFont val="ＭＳ Ｐゴシック"/>
        <family val="3"/>
        <charset val="128"/>
      </rPr>
      <t>）</t>
    </r>
    <phoneticPr fontId="2"/>
  </si>
  <si>
    <r>
      <rPr>
        <sz val="11"/>
        <rFont val="ＭＳ Ｐゴシック"/>
        <family val="3"/>
        <charset val="128"/>
      </rPr>
      <t>（注</t>
    </r>
    <r>
      <rPr>
        <sz val="11"/>
        <rFont val="Verdana"/>
        <family val="2"/>
      </rPr>
      <t>4）</t>
    </r>
    <r>
      <rPr>
        <sz val="11"/>
        <color indexed="8"/>
        <rFont val="ＭＳ Ｐゴシック"/>
        <family val="3"/>
        <charset val="128"/>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</si>
</sst>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日&quot;;&quot;▲ &quot;#&quot;日&quot;"/>
    <numFmt numFmtId="177" formatCode="#&quot;日&quot;;&quot;△ &quot;#&quot;日&quot;"/>
    <numFmt numFmtId="178" formatCode="0.0&quot;PT&quot;;&quot;△ &quot;0.0&quot;PT&quot;"/>
    <numFmt numFmtId="179" formatCode="0.0%"/>
    <numFmt numFmtId="180" formatCode="0;&quot;▲ &quot;0"/>
    <numFmt numFmtId="181" formatCode="0;&quot;△ &quot;0"/>
    <numFmt numFmtId="182" formatCode="#,##0;&quot;△ &quot;#,##0"/>
  </numFmts>
  <fonts count="1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1"/>
      <name val="Verdana"/>
      <family val="2"/>
    </font>
    <font>
      <sz val="11"/>
      <color indexed="8"/>
      <name val="Verdana"/>
      <family val="2"/>
    </font>
    <font>
      <sz val="11"/>
      <color theme="1"/>
      <name val="ＭＳ Ｐゴシック"/>
      <family val="3"/>
      <charset val="128"/>
      <scheme val="minor"/>
    </font>
    <font>
      <sz val="6"/>
      <name val="ＭＳ Ｐゴシック"/>
      <family val="3"/>
      <charset val="128"/>
      <scheme val="minor"/>
    </font>
    <font>
      <sz val="9"/>
      <name val="Verdana"/>
      <family val="2"/>
    </font>
    <font>
      <sz val="9"/>
      <name val="ＭＳ Ｐゴシック"/>
      <family val="3"/>
      <charset val="128"/>
    </font>
    <font>
      <sz val="10"/>
      <name val="Frutiger 45 Light"/>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8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theme="1"/>
      </right>
      <top style="thin">
        <color theme="1"/>
      </top>
      <bottom style="hair">
        <color theme="1"/>
      </bottom>
      <diagonal/>
    </border>
    <border>
      <left/>
      <right style="thin">
        <color theme="1"/>
      </right>
      <top/>
      <bottom/>
      <diagonal/>
    </border>
    <border>
      <left/>
      <right style="thin">
        <color theme="1"/>
      </right>
      <top style="hair">
        <color theme="1"/>
      </top>
      <bottom style="hair">
        <color theme="1"/>
      </bottom>
      <diagonal/>
    </border>
    <border>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thin">
        <color theme="1"/>
      </top>
      <bottom style="hair">
        <color theme="1"/>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theme="1"/>
      </bottom>
      <diagonal/>
    </border>
    <border>
      <left/>
      <right style="thin">
        <color theme="1"/>
      </right>
      <top/>
      <bottom style="hair">
        <color theme="1"/>
      </bottom>
      <diagonal/>
    </border>
    <border>
      <left style="thin">
        <color theme="1"/>
      </left>
      <right/>
      <top style="thin">
        <color theme="1"/>
      </top>
      <bottom/>
      <diagonal/>
    </border>
    <border>
      <left/>
      <right/>
      <top style="thin">
        <color theme="1"/>
      </top>
      <bottom style="thin">
        <color theme="1"/>
      </bottom>
      <diagonal/>
    </border>
    <border>
      <left/>
      <right/>
      <top style="thin">
        <color theme="1"/>
      </top>
      <bottom/>
      <diagonal/>
    </border>
    <border>
      <left style="hair">
        <color theme="1"/>
      </left>
      <right/>
      <top style="thin">
        <color theme="1"/>
      </top>
      <bottom/>
      <diagonal/>
    </border>
    <border>
      <left style="hair">
        <color theme="1"/>
      </left>
      <right/>
      <top style="thin">
        <color theme="1"/>
      </top>
      <bottom style="hair">
        <color theme="1"/>
      </bottom>
      <diagonal/>
    </border>
    <border>
      <left style="hair">
        <color theme="1"/>
      </left>
      <right/>
      <top style="hair">
        <color theme="1"/>
      </top>
      <bottom style="hair">
        <color theme="1"/>
      </bottom>
      <diagonal/>
    </border>
    <border>
      <left style="hair">
        <color theme="1"/>
      </left>
      <right/>
      <top/>
      <bottom style="thin">
        <color theme="1"/>
      </bottom>
      <diagonal/>
    </border>
    <border>
      <left style="hair">
        <color theme="1"/>
      </left>
      <right/>
      <top style="thin">
        <color theme="1"/>
      </top>
      <bottom style="thin">
        <color theme="1"/>
      </bottom>
      <diagonal/>
    </border>
    <border>
      <left style="dashed">
        <color theme="1"/>
      </left>
      <right style="thin">
        <color theme="1"/>
      </right>
      <top style="thin">
        <color theme="1"/>
      </top>
      <bottom style="hair">
        <color theme="1"/>
      </bottom>
      <diagonal/>
    </border>
    <border>
      <left style="dashed">
        <color theme="1"/>
      </left>
      <right style="thin">
        <color theme="1"/>
      </right>
      <top style="hair">
        <color theme="1"/>
      </top>
      <bottom style="hair">
        <color theme="1"/>
      </bottom>
      <diagonal/>
    </border>
    <border>
      <left style="dashed">
        <color theme="1"/>
      </left>
      <right style="thin">
        <color theme="1"/>
      </right>
      <top/>
      <bottom style="thin">
        <color theme="1"/>
      </bottom>
      <diagonal/>
    </border>
    <border>
      <left style="dashed">
        <color theme="1"/>
      </left>
      <right style="thin">
        <color theme="1"/>
      </right>
      <top style="thin">
        <color theme="1"/>
      </top>
      <bottom style="thin">
        <color theme="1"/>
      </bottom>
      <diagonal/>
    </border>
    <border>
      <left style="hair">
        <color theme="1"/>
      </left>
      <right/>
      <top style="thin">
        <color theme="1"/>
      </top>
      <bottom style="thin">
        <color indexed="64"/>
      </bottom>
      <diagonal/>
    </border>
    <border>
      <left style="dashed">
        <color theme="1"/>
      </left>
      <right style="thin">
        <color indexed="64"/>
      </right>
      <top style="thin">
        <color theme="1"/>
      </top>
      <bottom style="hair">
        <color theme="1"/>
      </bottom>
      <diagonal/>
    </border>
    <border>
      <left style="dashed">
        <color theme="1"/>
      </left>
      <right style="thin">
        <color indexed="64"/>
      </right>
      <top style="hair">
        <color theme="1"/>
      </top>
      <bottom style="hair">
        <color theme="1"/>
      </bottom>
      <diagonal/>
    </border>
    <border>
      <left style="dashed">
        <color theme="1"/>
      </left>
      <right style="thin">
        <color indexed="64"/>
      </right>
      <top/>
      <bottom style="thin">
        <color theme="1"/>
      </bottom>
      <diagonal/>
    </border>
    <border>
      <left style="dashed">
        <color theme="1"/>
      </left>
      <right style="thin">
        <color indexed="64"/>
      </right>
      <top style="thin">
        <color theme="1"/>
      </top>
      <bottom style="thin">
        <color theme="1"/>
      </bottom>
      <diagonal/>
    </border>
    <border>
      <left style="dashed">
        <color theme="1"/>
      </left>
      <right style="thin">
        <color indexed="64"/>
      </right>
      <top style="thin">
        <color theme="1"/>
      </top>
      <bottom style="thin">
        <color indexed="64"/>
      </bottom>
      <diagonal/>
    </border>
    <border>
      <left/>
      <right/>
      <top/>
      <bottom style="thin">
        <color theme="1"/>
      </bottom>
      <diagonal/>
    </border>
    <border>
      <left style="hair">
        <color theme="1"/>
      </left>
      <right/>
      <top/>
      <bottom/>
      <diagonal/>
    </border>
    <border>
      <left style="hair">
        <color theme="1"/>
      </left>
      <right/>
      <top style="hair">
        <color theme="1"/>
      </top>
      <bottom style="thin">
        <color theme="1"/>
      </bottom>
      <diagonal/>
    </border>
    <border>
      <left style="dashed">
        <color theme="1"/>
      </left>
      <right style="thin">
        <color theme="1"/>
      </right>
      <top style="hair">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0"/>
      </top>
      <bottom style="thin">
        <color theme="1"/>
      </bottom>
      <diagonal/>
    </border>
    <border>
      <left style="thin">
        <color theme="1"/>
      </left>
      <right style="thin">
        <color theme="1"/>
      </right>
      <top style="thin">
        <color theme="1"/>
      </top>
      <bottom style="thin">
        <color theme="1"/>
      </bottom>
      <diagonal/>
    </border>
    <border>
      <left style="dashed">
        <color theme="1"/>
      </left>
      <right style="thin">
        <color theme="1"/>
      </right>
      <top style="thin">
        <color theme="1"/>
      </top>
      <bottom/>
      <diagonal/>
    </border>
    <border>
      <left/>
      <right/>
      <top style="hair">
        <color theme="1"/>
      </top>
      <bottom style="hair">
        <color theme="1"/>
      </bottom>
      <diagonal/>
    </border>
    <border>
      <left style="dashed">
        <color theme="1"/>
      </left>
      <right style="thin">
        <color theme="1"/>
      </right>
      <top style="hair">
        <color theme="1"/>
      </top>
      <bottom style="thin">
        <color indexed="64"/>
      </bottom>
      <diagonal/>
    </border>
    <border>
      <left style="dashed">
        <color theme="1"/>
      </left>
      <right style="thin">
        <color theme="1"/>
      </right>
      <top/>
      <bottom style="hair">
        <color theme="1"/>
      </bottom>
      <diagonal/>
    </border>
    <border>
      <left style="dashed">
        <color theme="1"/>
      </left>
      <right style="thin">
        <color theme="1"/>
      </right>
      <top style="thin">
        <color indexed="64"/>
      </top>
      <bottom style="thin">
        <color indexed="64"/>
      </bottom>
      <diagonal/>
    </border>
    <border>
      <left style="dashed">
        <color theme="1"/>
      </left>
      <right style="thin">
        <color theme="1"/>
      </right>
      <top style="thin">
        <color theme="1"/>
      </top>
      <bottom style="hair">
        <color indexed="64"/>
      </bottom>
      <diagonal/>
    </border>
    <border>
      <left style="dashed">
        <color theme="1"/>
      </left>
      <right style="thin">
        <color theme="1"/>
      </right>
      <top style="hair">
        <color indexed="64"/>
      </top>
      <bottom style="thin">
        <color theme="1"/>
      </bottom>
      <diagonal/>
    </border>
    <border>
      <left style="dashed">
        <color theme="1"/>
      </left>
      <right style="thin">
        <color theme="1"/>
      </right>
      <top style="hair">
        <color indexed="64"/>
      </top>
      <bottom/>
      <diagonal/>
    </border>
    <border>
      <left style="hair">
        <color indexed="64"/>
      </left>
      <right style="dashed">
        <color theme="1"/>
      </right>
      <top style="hair">
        <color theme="1"/>
      </top>
      <bottom style="hair">
        <color theme="1"/>
      </bottom>
      <diagonal/>
    </border>
    <border>
      <left style="thin">
        <color theme="1"/>
      </left>
      <right/>
      <top style="hair">
        <color theme="1"/>
      </top>
      <bottom style="hair">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right style="thin">
        <color indexed="64"/>
      </right>
      <top style="hair">
        <color theme="1"/>
      </top>
      <bottom style="thin">
        <color theme="1"/>
      </bottom>
      <diagonal/>
    </border>
    <border>
      <left style="thin">
        <color indexed="64"/>
      </left>
      <right/>
      <top style="thin">
        <color theme="1"/>
      </top>
      <bottom style="thin">
        <color theme="1"/>
      </bottom>
      <diagonal/>
    </border>
    <border>
      <left style="thin">
        <color indexed="64"/>
      </left>
      <right/>
      <top style="thin">
        <color theme="1"/>
      </top>
      <bottom style="hair">
        <color theme="1"/>
      </bottom>
      <diagonal/>
    </border>
    <border>
      <left style="thin">
        <color indexed="64"/>
      </left>
      <right/>
      <top style="hair">
        <color theme="1"/>
      </top>
      <bottom style="hair">
        <color theme="1"/>
      </bottom>
      <diagonal/>
    </border>
    <border>
      <left style="thin">
        <color indexed="64"/>
      </left>
      <right/>
      <top/>
      <bottom style="thin">
        <color theme="1"/>
      </bottom>
      <diagonal/>
    </border>
    <border>
      <left style="thin">
        <color theme="1"/>
      </left>
      <right style="thin">
        <color indexed="64"/>
      </right>
      <top style="thin">
        <color theme="1"/>
      </top>
      <bottom style="hair">
        <color theme="1"/>
      </bottom>
      <diagonal/>
    </border>
    <border>
      <left style="thin">
        <color theme="1"/>
      </left>
      <right style="thin">
        <color indexed="64"/>
      </right>
      <top/>
      <bottom/>
      <diagonal/>
    </border>
    <border>
      <left style="thin">
        <color theme="1"/>
      </left>
      <right style="thin">
        <color indexed="64"/>
      </right>
      <top style="hair">
        <color theme="1"/>
      </top>
      <bottom style="thin">
        <color indexed="64"/>
      </bottom>
      <diagonal/>
    </border>
    <border>
      <left style="thin">
        <color theme="1"/>
      </left>
      <right style="thin">
        <color theme="1"/>
      </right>
      <top style="hair">
        <color theme="1"/>
      </top>
      <bottom style="thin">
        <color indexed="64"/>
      </bottom>
      <diagonal/>
    </border>
    <border>
      <left style="thin">
        <color indexed="64"/>
      </left>
      <right style="thin">
        <color theme="1"/>
      </right>
      <top style="hair">
        <color theme="1"/>
      </top>
      <bottom style="thin">
        <color indexed="64"/>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thin">
        <color theme="1"/>
      </right>
      <top style="hair">
        <color theme="1"/>
      </top>
      <bottom style="thin">
        <color indexed="64"/>
      </bottom>
      <diagonal/>
    </border>
    <border>
      <left/>
      <right/>
      <top style="thin">
        <color theme="1"/>
      </top>
      <bottom style="thin">
        <color indexed="64"/>
      </bottom>
      <diagonal/>
    </border>
    <border>
      <left/>
      <right style="thin">
        <color indexed="64"/>
      </right>
      <top style="thin">
        <color theme="1"/>
      </top>
      <bottom style="hair">
        <color theme="1"/>
      </bottom>
      <diagonal/>
    </border>
    <border>
      <left/>
      <right style="thin">
        <color indexed="64"/>
      </right>
      <top style="hair">
        <color theme="1"/>
      </top>
      <bottom style="hair">
        <color theme="1"/>
      </bottom>
      <diagonal/>
    </border>
    <border>
      <left style="thin">
        <color indexed="64"/>
      </left>
      <right style="thin">
        <color theme="1"/>
      </right>
      <top style="thin">
        <color theme="1"/>
      </top>
      <bottom style="hair">
        <color theme="1"/>
      </bottom>
      <diagonal/>
    </border>
    <border>
      <left style="thin">
        <color indexed="64"/>
      </left>
      <right style="thin">
        <color theme="1"/>
      </right>
      <top/>
      <bottom/>
      <diagonal/>
    </border>
    <border>
      <left/>
      <right style="thin">
        <color indexed="64"/>
      </right>
      <top style="hair">
        <color theme="1"/>
      </top>
      <bottom style="thin">
        <color indexed="64"/>
      </bottom>
      <diagonal/>
    </border>
    <border>
      <left style="thin">
        <color indexed="64"/>
      </left>
      <right/>
      <top style="hair">
        <color theme="1"/>
      </top>
      <bottom/>
      <diagonal/>
    </border>
    <border>
      <left/>
      <right/>
      <top style="hair">
        <color theme="1"/>
      </top>
      <bottom/>
      <diagonal/>
    </border>
    <border>
      <left/>
      <right style="thin">
        <color indexed="64"/>
      </right>
      <top style="hair">
        <color theme="1"/>
      </top>
      <bottom/>
      <diagonal/>
    </border>
    <border>
      <left style="thin">
        <color indexed="64"/>
      </left>
      <right style="thin">
        <color indexed="64"/>
      </right>
      <top style="hair">
        <color indexed="64"/>
      </top>
      <bottom style="thin">
        <color indexed="64"/>
      </bottom>
      <diagonal/>
    </border>
    <border>
      <left/>
      <right style="thin">
        <color theme="1"/>
      </right>
      <top style="thin">
        <color theme="1"/>
      </top>
      <bottom/>
      <diagonal/>
    </border>
    <border>
      <left style="thin">
        <color theme="1"/>
      </left>
      <right/>
      <top/>
      <bottom style="hair">
        <color theme="1"/>
      </bottom>
      <diagonal/>
    </border>
  </borders>
  <cellStyleXfs count="3">
    <xf numFmtId="0" fontId="0" fillId="0" borderId="0">
      <alignment vertical="center"/>
    </xf>
    <xf numFmtId="38" fontId="6" fillId="0" borderId="0" applyFont="0" applyFill="0" applyBorder="0" applyAlignment="0" applyProtection="0">
      <alignment vertical="center"/>
    </xf>
    <xf numFmtId="38" fontId="10" fillId="0" borderId="0" applyFont="0" applyFill="0" applyBorder="0" applyAlignment="0" applyProtection="0">
      <alignment vertical="center"/>
    </xf>
  </cellStyleXfs>
  <cellXfs count="158">
    <xf numFmtId="0" fontId="0" fillId="0" borderId="0" xfId="0">
      <alignment vertical="center"/>
    </xf>
    <xf numFmtId="0" fontId="4" fillId="2" borderId="0" xfId="0" applyFont="1" applyFill="1" applyBorder="1">
      <alignment vertical="center"/>
    </xf>
    <xf numFmtId="0" fontId="4" fillId="2" borderId="0" xfId="0" applyFont="1" applyFill="1" applyBorder="1" applyAlignment="1">
      <alignment horizontal="righ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3" borderId="8"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xf>
    <xf numFmtId="182" fontId="4" fillId="3" borderId="17" xfId="1" applyNumberFormat="1" applyFont="1" applyFill="1" applyBorder="1" applyAlignment="1">
      <alignment horizontal="right" vertical="center" wrapText="1"/>
    </xf>
    <xf numFmtId="0" fontId="4" fillId="3" borderId="18" xfId="0" applyFont="1" applyFill="1" applyBorder="1" applyAlignment="1">
      <alignment vertical="center" wrapText="1"/>
    </xf>
    <xf numFmtId="0" fontId="4" fillId="3" borderId="17" xfId="0" applyFont="1" applyFill="1" applyBorder="1" applyAlignment="1">
      <alignment vertical="center" wrapText="1"/>
    </xf>
    <xf numFmtId="182" fontId="4" fillId="0" borderId="17" xfId="1" applyNumberFormat="1" applyFont="1" applyFill="1" applyBorder="1" applyAlignment="1">
      <alignment horizontal="right" vertical="center" wrapText="1"/>
    </xf>
    <xf numFmtId="182" fontId="4" fillId="0" borderId="34" xfId="1" applyNumberFormat="1" applyFont="1" applyFill="1" applyBorder="1" applyAlignment="1">
      <alignment horizontal="right" vertical="center" wrapText="1"/>
    </xf>
    <xf numFmtId="0" fontId="4" fillId="0" borderId="0" xfId="0" applyFont="1" applyAlignment="1">
      <alignment horizontal="left" vertical="center"/>
    </xf>
    <xf numFmtId="0" fontId="4" fillId="2" borderId="10" xfId="0" applyFont="1" applyFill="1" applyBorder="1" applyAlignment="1">
      <alignment vertical="center"/>
    </xf>
    <xf numFmtId="182" fontId="4" fillId="3" borderId="57" xfId="1" applyNumberFormat="1" applyFont="1" applyFill="1" applyBorder="1" applyAlignment="1">
      <alignment horizontal="right" vertical="center" wrapText="1"/>
    </xf>
    <xf numFmtId="0" fontId="8" fillId="3" borderId="35" xfId="0" applyFont="1" applyFill="1" applyBorder="1" applyAlignment="1">
      <alignment horizontal="center" vertical="center" wrapText="1"/>
    </xf>
    <xf numFmtId="0" fontId="4" fillId="2" borderId="6" xfId="0" applyFont="1" applyFill="1" applyBorder="1" applyAlignment="1">
      <alignment vertical="center" wrapText="1"/>
    </xf>
    <xf numFmtId="0" fontId="4" fillId="0" borderId="0" xfId="0" applyFont="1">
      <alignment vertical="center"/>
    </xf>
    <xf numFmtId="0" fontId="4" fillId="0" borderId="0" xfId="0" applyFont="1" applyFill="1">
      <alignment vertical="center"/>
    </xf>
    <xf numFmtId="0" fontId="4" fillId="3" borderId="34" xfId="0" applyFont="1" applyFill="1" applyBorder="1" applyAlignment="1">
      <alignment vertical="center" wrapText="1"/>
    </xf>
    <xf numFmtId="3" fontId="4" fillId="3" borderId="0" xfId="0" applyNumberFormat="1" applyFont="1" applyFill="1" applyBorder="1" applyAlignment="1">
      <alignment horizontal="center" vertical="center" wrapText="1"/>
    </xf>
    <xf numFmtId="3" fontId="4" fillId="3" borderId="34" xfId="0" applyNumberFormat="1" applyFont="1" applyFill="1" applyBorder="1" applyAlignment="1">
      <alignment horizontal="center" vertical="center" wrapText="1"/>
    </xf>
    <xf numFmtId="0" fontId="4" fillId="0" borderId="0" xfId="0" applyFont="1" applyBorder="1">
      <alignment vertical="center"/>
    </xf>
    <xf numFmtId="0" fontId="4" fillId="3" borderId="19" xfId="0" applyFont="1" applyFill="1" applyBorder="1" applyAlignment="1">
      <alignment horizontal="center" wrapText="1"/>
    </xf>
    <xf numFmtId="0" fontId="8" fillId="0" borderId="0" xfId="0" applyFont="1">
      <alignment vertical="center"/>
    </xf>
    <xf numFmtId="176" fontId="4" fillId="3" borderId="36" xfId="0" applyNumberFormat="1" applyFont="1" applyFill="1" applyBorder="1" applyAlignment="1">
      <alignment horizontal="center" vertical="center" wrapText="1"/>
    </xf>
    <xf numFmtId="177" fontId="4" fillId="3" borderId="37" xfId="0" applyNumberFormat="1" applyFont="1" applyFill="1" applyBorder="1" applyAlignment="1">
      <alignment horizontal="center" vertical="center" wrapText="1"/>
    </xf>
    <xf numFmtId="0" fontId="4" fillId="3" borderId="0" xfId="0" applyFont="1" applyFill="1" applyBorder="1" applyAlignment="1">
      <alignment vertical="center" wrapText="1"/>
    </xf>
    <xf numFmtId="180" fontId="4" fillId="3" borderId="0" xfId="0" applyNumberFormat="1" applyFont="1" applyFill="1" applyBorder="1" applyAlignment="1">
      <alignment horizontal="center" vertical="center" wrapText="1"/>
    </xf>
    <xf numFmtId="181" fontId="4" fillId="3" borderId="0" xfId="0" applyNumberFormat="1" applyFont="1" applyFill="1" applyBorder="1" applyAlignment="1">
      <alignment horizontal="center" vertical="center" wrapText="1"/>
    </xf>
    <xf numFmtId="181" fontId="4" fillId="0" borderId="0"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indent="3"/>
    </xf>
    <xf numFmtId="182" fontId="4" fillId="2" borderId="20" xfId="1" applyNumberFormat="1" applyFont="1" applyFill="1" applyBorder="1" applyAlignment="1">
      <alignment horizontal="right" vertical="center" wrapText="1"/>
    </xf>
    <xf numFmtId="182" fontId="4" fillId="0" borderId="20" xfId="1" applyNumberFormat="1" applyFont="1" applyFill="1" applyBorder="1" applyAlignment="1">
      <alignment horizontal="right" vertical="center" wrapText="1"/>
    </xf>
    <xf numFmtId="182" fontId="4" fillId="0" borderId="46" xfId="1" applyNumberFormat="1" applyFont="1" applyFill="1" applyBorder="1" applyAlignment="1">
      <alignment horizontal="right" vertical="center" wrapText="1"/>
    </xf>
    <xf numFmtId="182" fontId="4" fillId="0" borderId="41" xfId="1" applyNumberFormat="1" applyFont="1" applyFill="1" applyBorder="1" applyAlignment="1">
      <alignment horizontal="right" vertical="center" wrapText="1"/>
    </xf>
    <xf numFmtId="182" fontId="4" fillId="0" borderId="24" xfId="1" applyNumberFormat="1" applyFont="1" applyFill="1" applyBorder="1" applyAlignment="1">
      <alignment horizontal="right" vertical="center" wrapText="1"/>
    </xf>
    <xf numFmtId="182" fontId="4" fillId="0" borderId="29" xfId="1" applyNumberFormat="1" applyFont="1" applyFill="1" applyBorder="1" applyAlignment="1">
      <alignment horizontal="right" vertical="center" wrapText="1"/>
    </xf>
    <xf numFmtId="182" fontId="4" fillId="2" borderId="22" xfId="1" applyNumberFormat="1" applyFont="1" applyFill="1" applyBorder="1" applyAlignment="1">
      <alignment horizontal="right" vertical="center" wrapText="1"/>
    </xf>
    <xf numFmtId="182" fontId="4" fillId="0" borderId="22" xfId="1" applyNumberFormat="1" applyFont="1" applyFill="1" applyBorder="1" applyAlignment="1">
      <alignment horizontal="right" vertical="center" wrapText="1"/>
    </xf>
    <xf numFmtId="182" fontId="4" fillId="0" borderId="44" xfId="1" applyNumberFormat="1" applyFont="1" applyFill="1" applyBorder="1" applyAlignment="1">
      <alignment horizontal="right" vertical="center" wrapText="1"/>
    </xf>
    <xf numFmtId="182" fontId="4" fillId="0" borderId="47" xfId="1" applyNumberFormat="1" applyFont="1" applyFill="1" applyBorder="1" applyAlignment="1">
      <alignment horizontal="right" vertical="center" wrapText="1"/>
    </xf>
    <xf numFmtId="182" fontId="4" fillId="0" borderId="26" xfId="1" applyNumberFormat="1" applyFont="1" applyFill="1" applyBorder="1" applyAlignment="1">
      <alignment horizontal="right" vertical="center" wrapText="1"/>
    </xf>
    <xf numFmtId="182" fontId="4" fillId="0" borderId="31" xfId="1" applyNumberFormat="1" applyFont="1" applyFill="1" applyBorder="1" applyAlignment="1">
      <alignment horizontal="right" vertical="center" wrapText="1"/>
    </xf>
    <xf numFmtId="182" fontId="4" fillId="3" borderId="23" xfId="1" applyNumberFormat="1" applyFont="1" applyFill="1" applyBorder="1" applyAlignment="1">
      <alignment horizontal="right" vertical="center" wrapText="1"/>
    </xf>
    <xf numFmtId="182" fontId="4" fillId="0" borderId="23" xfId="1" applyNumberFormat="1" applyFont="1" applyFill="1" applyBorder="1" applyAlignment="1">
      <alignment horizontal="right" vertical="center" wrapText="1"/>
    </xf>
    <xf numFmtId="182" fontId="4" fillId="0" borderId="27" xfId="1" applyNumberFormat="1" applyFont="1" applyFill="1" applyBorder="1" applyAlignment="1">
      <alignment horizontal="right" vertical="center" wrapText="1"/>
    </xf>
    <xf numFmtId="182" fontId="4" fillId="0" borderId="32" xfId="1" applyNumberFormat="1" applyFont="1" applyFill="1" applyBorder="1" applyAlignment="1">
      <alignment horizontal="right" vertical="center" wrapText="1"/>
    </xf>
    <xf numFmtId="182" fontId="4" fillId="2" borderId="21" xfId="1" applyNumberFormat="1" applyFont="1" applyFill="1" applyBorder="1" applyAlignment="1">
      <alignment horizontal="right" vertical="center" wrapText="1"/>
    </xf>
    <xf numFmtId="182" fontId="4" fillId="0" borderId="21" xfId="1" applyNumberFormat="1" applyFont="1" applyFill="1" applyBorder="1" applyAlignment="1">
      <alignment horizontal="right" vertical="center" wrapText="1"/>
    </xf>
    <xf numFmtId="182" fontId="4" fillId="0" borderId="25" xfId="1" applyNumberFormat="1" applyFont="1" applyFill="1" applyBorder="1" applyAlignment="1">
      <alignment horizontal="right" vertical="center" wrapText="1"/>
    </xf>
    <xf numFmtId="182" fontId="4" fillId="0" borderId="48" xfId="1" applyNumberFormat="1" applyFont="1" applyFill="1" applyBorder="1" applyAlignment="1">
      <alignment horizontal="right" vertical="center" wrapText="1"/>
    </xf>
    <xf numFmtId="182" fontId="4" fillId="0" borderId="30" xfId="1" applyNumberFormat="1" applyFont="1" applyFill="1" applyBorder="1" applyAlignment="1">
      <alignment horizontal="right" vertical="center" wrapText="1"/>
    </xf>
    <xf numFmtId="182" fontId="4" fillId="0" borderId="43" xfId="1" applyNumberFormat="1" applyFont="1" applyFill="1" applyBorder="1" applyAlignment="1">
      <alignment horizontal="right" vertical="center" wrapText="1"/>
    </xf>
    <xf numFmtId="182" fontId="4" fillId="0" borderId="45" xfId="1" applyNumberFormat="1" applyFont="1" applyFill="1" applyBorder="1" applyAlignment="1">
      <alignment horizontal="right" vertical="center" wrapText="1"/>
    </xf>
    <xf numFmtId="9" fontId="4" fillId="3" borderId="20" xfId="0" applyNumberFormat="1" applyFont="1" applyFill="1" applyBorder="1" applyAlignment="1">
      <alignment horizontal="center" vertical="center" wrapText="1"/>
    </xf>
    <xf numFmtId="9" fontId="4" fillId="0" borderId="20" xfId="0" applyNumberFormat="1" applyFont="1" applyFill="1" applyBorder="1" applyAlignment="1">
      <alignment horizontal="center" vertical="center" wrapText="1"/>
    </xf>
    <xf numFmtId="178" fontId="4" fillId="0" borderId="24" xfId="0" applyNumberFormat="1" applyFont="1" applyFill="1" applyBorder="1" applyAlignment="1">
      <alignment horizontal="center" vertical="center" wrapText="1"/>
    </xf>
    <xf numFmtId="179" fontId="4" fillId="0" borderId="20" xfId="0" applyNumberFormat="1" applyFont="1" applyFill="1" applyBorder="1" applyAlignment="1">
      <alignment horizontal="center" vertical="center" wrapText="1"/>
    </xf>
    <xf numFmtId="178" fontId="4" fillId="0" borderId="29" xfId="0" applyNumberFormat="1" applyFont="1" applyFill="1" applyBorder="1" applyAlignment="1">
      <alignment horizontal="center" vertical="center" wrapText="1"/>
    </xf>
    <xf numFmtId="9" fontId="4" fillId="3" borderId="21" xfId="0" applyNumberFormat="1" applyFont="1" applyFill="1" applyBorder="1" applyAlignment="1">
      <alignment horizontal="center" vertical="center" wrapText="1"/>
    </xf>
    <xf numFmtId="9" fontId="4" fillId="0" borderId="21" xfId="0" applyNumberFormat="1" applyFont="1" applyFill="1" applyBorder="1" applyAlignment="1">
      <alignment horizontal="center" vertical="center" wrapText="1"/>
    </xf>
    <xf numFmtId="178" fontId="4" fillId="0" borderId="25" xfId="0" applyNumberFormat="1" applyFont="1" applyFill="1" applyBorder="1" applyAlignment="1">
      <alignment horizontal="center" vertical="center" wrapText="1"/>
    </xf>
    <xf numFmtId="179" fontId="4" fillId="0" borderId="21" xfId="0" applyNumberFormat="1" applyFont="1" applyFill="1" applyBorder="1" applyAlignment="1">
      <alignment horizontal="center" vertical="center" wrapText="1"/>
    </xf>
    <xf numFmtId="178" fontId="4" fillId="0" borderId="30" xfId="0" applyNumberFormat="1" applyFont="1" applyFill="1" applyBorder="1" applyAlignment="1">
      <alignment horizontal="center" vertical="center" wrapText="1"/>
    </xf>
    <xf numFmtId="180" fontId="4" fillId="3" borderId="22" xfId="0" applyNumberFormat="1" applyFont="1" applyFill="1" applyBorder="1" applyAlignment="1">
      <alignment horizontal="center" vertical="center" wrapText="1"/>
    </xf>
    <xf numFmtId="180" fontId="4" fillId="0" borderId="22" xfId="0" applyNumberFormat="1" applyFont="1" applyFill="1" applyBorder="1" applyAlignment="1">
      <alignment horizontal="center" vertical="center" wrapText="1"/>
    </xf>
    <xf numFmtId="181" fontId="4" fillId="0" borderId="26" xfId="0" applyNumberFormat="1" applyFont="1" applyFill="1" applyBorder="1" applyAlignment="1">
      <alignment horizontal="center" vertical="center" wrapText="1"/>
    </xf>
    <xf numFmtId="181" fontId="4" fillId="0" borderId="31" xfId="0" applyNumberFormat="1" applyFont="1" applyFill="1" applyBorder="1" applyAlignment="1">
      <alignment horizontal="center" vertical="center" wrapText="1"/>
    </xf>
    <xf numFmtId="179" fontId="4" fillId="0" borderId="22" xfId="1" applyNumberFormat="1" applyFont="1" applyFill="1" applyBorder="1" applyAlignment="1">
      <alignment horizontal="right" vertical="center" wrapText="1"/>
    </xf>
    <xf numFmtId="178" fontId="4" fillId="0" borderId="26" xfId="0" applyNumberFormat="1" applyFont="1" applyFill="1" applyBorder="1" applyAlignment="1">
      <alignment horizontal="right" vertical="center" wrapText="1"/>
    </xf>
    <xf numFmtId="178" fontId="4" fillId="0" borderId="47" xfId="1" applyNumberFormat="1" applyFont="1" applyFill="1" applyBorder="1" applyAlignment="1">
      <alignment horizontal="right" vertical="center" wrapText="1"/>
    </xf>
    <xf numFmtId="178" fontId="4" fillId="0" borderId="31" xfId="0" applyNumberFormat="1" applyFont="1" applyFill="1" applyBorder="1" applyAlignment="1">
      <alignment horizontal="right" vertical="center" wrapText="1"/>
    </xf>
    <xf numFmtId="179" fontId="4" fillId="0" borderId="58" xfId="0" applyNumberFormat="1" applyFont="1" applyFill="1" applyBorder="1" applyAlignment="1">
      <alignment horizontal="center" vertical="center" wrapText="1"/>
    </xf>
    <xf numFmtId="9" fontId="4" fillId="0" borderId="58" xfId="0" applyNumberFormat="1" applyFont="1" applyFill="1" applyBorder="1" applyAlignment="1">
      <alignment horizontal="center" vertical="center" wrapText="1"/>
    </xf>
    <xf numFmtId="179" fontId="4" fillId="0" borderId="59" xfId="0" applyNumberFormat="1" applyFont="1" applyFill="1" applyBorder="1" applyAlignment="1">
      <alignment horizontal="center" vertical="center" wrapText="1"/>
    </xf>
    <xf numFmtId="9" fontId="4" fillId="0" borderId="59" xfId="0" applyNumberFormat="1" applyFont="1" applyFill="1" applyBorder="1" applyAlignment="1">
      <alignment horizontal="center" vertical="center" wrapText="1"/>
    </xf>
    <xf numFmtId="179" fontId="4" fillId="0" borderId="42" xfId="0" applyNumberFormat="1" applyFont="1" applyFill="1" applyBorder="1" applyAlignment="1">
      <alignment horizontal="center" vertical="center" wrapText="1"/>
    </xf>
    <xf numFmtId="179" fontId="4" fillId="0" borderId="49" xfId="0" applyNumberFormat="1" applyFont="1" applyFill="1" applyBorder="1" applyAlignment="1">
      <alignment horizontal="center" vertical="center" wrapText="1"/>
    </xf>
    <xf numFmtId="180" fontId="4" fillId="0" borderId="60" xfId="0" applyNumberFormat="1" applyFont="1" applyFill="1" applyBorder="1" applyAlignment="1">
      <alignment horizontal="center" vertical="center" wrapText="1"/>
    </xf>
    <xf numFmtId="180" fontId="4" fillId="0" borderId="34" xfId="0" applyNumberFormat="1" applyFont="1" applyFill="1" applyBorder="1" applyAlignment="1">
      <alignment horizontal="center" vertical="center" wrapText="1"/>
    </xf>
    <xf numFmtId="182" fontId="4" fillId="0" borderId="58" xfId="1" applyNumberFormat="1" applyFont="1" applyFill="1" applyBorder="1" applyAlignment="1">
      <alignment horizontal="right" vertical="center" wrapText="1"/>
    </xf>
    <xf numFmtId="182" fontId="4" fillId="0" borderId="60" xfId="1" applyNumberFormat="1" applyFont="1" applyFill="1" applyBorder="1" applyAlignment="1">
      <alignment horizontal="right" vertical="center" wrapText="1"/>
    </xf>
    <xf numFmtId="182" fontId="4" fillId="0" borderId="57" xfId="1" applyNumberFormat="1" applyFont="1" applyFill="1" applyBorder="1" applyAlignment="1">
      <alignment horizontal="right" vertical="center" wrapText="1"/>
    </xf>
    <xf numFmtId="182" fontId="4" fillId="0" borderId="59" xfId="1" applyNumberFormat="1" applyFont="1" applyFill="1" applyBorder="1" applyAlignment="1">
      <alignment horizontal="right" vertical="center" wrapText="1"/>
    </xf>
    <xf numFmtId="179" fontId="4" fillId="0" borderId="60" xfId="1" applyNumberFormat="1" applyFont="1" applyFill="1" applyBorder="1" applyAlignment="1">
      <alignment horizontal="right" vertical="center" wrapText="1"/>
    </xf>
    <xf numFmtId="182" fontId="4" fillId="0" borderId="52" xfId="1" applyNumberFormat="1" applyFont="1" applyFill="1" applyBorder="1" applyAlignment="1">
      <alignment horizontal="right" vertical="center" wrapText="1"/>
    </xf>
    <xf numFmtId="179" fontId="4" fillId="0" borderId="34" xfId="1" applyNumberFormat="1" applyFont="1" applyFill="1" applyBorder="1" applyAlignment="1">
      <alignment horizontal="right" vertical="center" wrapText="1"/>
    </xf>
    <xf numFmtId="182" fontId="4" fillId="0" borderId="69" xfId="1" applyNumberFormat="1" applyFont="1" applyFill="1" applyBorder="1" applyAlignment="1">
      <alignment horizontal="right" vertical="center" wrapText="1"/>
    </xf>
    <xf numFmtId="182" fontId="4" fillId="0" borderId="28" xfId="1" applyNumberFormat="1" applyFont="1" applyFill="1" applyBorder="1" applyAlignment="1">
      <alignment horizontal="right" vertical="center" wrapText="1"/>
    </xf>
    <xf numFmtId="182" fontId="4" fillId="0" borderId="33" xfId="1" applyNumberFormat="1" applyFont="1" applyFill="1" applyBorder="1" applyAlignment="1">
      <alignment horizontal="right" vertical="center" wrapText="1"/>
    </xf>
    <xf numFmtId="182" fontId="4" fillId="0" borderId="42" xfId="1" applyNumberFormat="1" applyFont="1" applyFill="1" applyBorder="1" applyAlignment="1">
      <alignment horizontal="righ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40" xfId="0" applyFont="1" applyFill="1" applyBorder="1" applyAlignment="1">
      <alignment vertical="center" wrapText="1"/>
    </xf>
    <xf numFmtId="0" fontId="4" fillId="3" borderId="16" xfId="0" applyFont="1" applyFill="1" applyBorder="1" applyAlignment="1">
      <alignment vertical="center" wrapText="1"/>
    </xf>
    <xf numFmtId="0" fontId="4" fillId="3" borderId="38" xfId="0" applyFont="1" applyFill="1" applyBorder="1" applyAlignment="1">
      <alignment vertical="center" wrapText="1"/>
    </xf>
    <xf numFmtId="0" fontId="4" fillId="3" borderId="39" xfId="0" applyFont="1" applyFill="1" applyBorder="1" applyAlignment="1">
      <alignment vertical="center" wrapText="1"/>
    </xf>
    <xf numFmtId="0" fontId="4" fillId="3" borderId="8" xfId="0" applyFont="1" applyFill="1" applyBorder="1">
      <alignment vertical="center"/>
    </xf>
    <xf numFmtId="0" fontId="4" fillId="3" borderId="14" xfId="0" applyFont="1" applyFill="1" applyBorder="1" applyAlignment="1">
      <alignment vertical="center" wrapText="1"/>
    </xf>
    <xf numFmtId="0" fontId="4" fillId="3" borderId="41"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3" fontId="4" fillId="0" borderId="78" xfId="0" applyNumberFormat="1" applyFont="1" applyFill="1" applyBorder="1" applyAlignment="1">
      <alignment horizontal="center" vertical="center" wrapText="1"/>
    </xf>
    <xf numFmtId="0" fontId="4" fillId="3" borderId="16" xfId="0" applyFont="1" applyFill="1" applyBorder="1" applyAlignment="1">
      <alignment horizontal="left" vertical="center" wrapText="1"/>
    </xf>
    <xf numFmtId="0" fontId="4" fillId="3" borderId="79"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15" xfId="0" applyFont="1" applyFill="1" applyBorder="1" applyAlignment="1">
      <alignment horizontal="left" vertical="center" wrapText="1"/>
    </xf>
    <xf numFmtId="3" fontId="4" fillId="3" borderId="65" xfId="0" applyNumberFormat="1" applyFont="1" applyFill="1" applyBorder="1" applyAlignment="1">
      <alignment horizontal="center" vertical="center" wrapText="1"/>
    </xf>
    <xf numFmtId="3" fontId="4" fillId="3" borderId="64" xfId="0" applyNumberFormat="1" applyFont="1" applyFill="1" applyBorder="1" applyAlignment="1">
      <alignment horizontal="center" vertical="center" wrapText="1"/>
    </xf>
    <xf numFmtId="3" fontId="4" fillId="3" borderId="63" xfId="0" applyNumberFormat="1" applyFont="1" applyFill="1" applyBorder="1" applyAlignment="1">
      <alignment horizontal="center" vertical="center" wrapText="1"/>
    </xf>
    <xf numFmtId="3" fontId="4" fillId="3" borderId="66" xfId="0" applyNumberFormat="1" applyFont="1" applyFill="1" applyBorder="1" applyAlignment="1">
      <alignment horizontal="center" vertical="center" wrapText="1"/>
    </xf>
    <xf numFmtId="3" fontId="4" fillId="3" borderId="67" xfId="0" applyNumberFormat="1" applyFont="1" applyFill="1" applyBorder="1" applyAlignment="1">
      <alignment horizontal="center" vertical="center" wrapText="1"/>
    </xf>
    <xf numFmtId="3" fontId="4" fillId="3" borderId="68" xfId="0" applyNumberFormat="1" applyFont="1" applyFill="1" applyBorder="1" applyAlignment="1">
      <alignment horizontal="center" vertical="center" wrapText="1"/>
    </xf>
    <xf numFmtId="3" fontId="4" fillId="0" borderId="78" xfId="0" quotePrefix="1" applyNumberFormat="1" applyFont="1" applyFill="1" applyBorder="1" applyAlignment="1">
      <alignment horizontal="center" vertical="center" wrapText="1"/>
    </xf>
    <xf numFmtId="3" fontId="4" fillId="3" borderId="74" xfId="0" applyNumberFormat="1" applyFont="1" applyFill="1" applyBorder="1" applyAlignment="1">
      <alignment horizontal="center" vertical="center" wrapText="1"/>
    </xf>
    <xf numFmtId="0" fontId="3" fillId="3" borderId="75"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4" fillId="3" borderId="77" xfId="0" applyFont="1" applyFill="1" applyBorder="1" applyAlignment="1">
      <alignment horizontal="center" vertical="center" wrapText="1"/>
    </xf>
    <xf numFmtId="3" fontId="4" fillId="0" borderId="53" xfId="0" applyNumberFormat="1" applyFont="1" applyFill="1" applyBorder="1" applyAlignment="1">
      <alignment horizontal="center" vertical="center" wrapText="1"/>
    </xf>
    <xf numFmtId="3" fontId="4" fillId="0" borderId="54" xfId="0" applyNumberFormat="1" applyFont="1" applyFill="1" applyBorder="1" applyAlignment="1">
      <alignment horizontal="center" vertical="center" wrapText="1"/>
    </xf>
    <xf numFmtId="3" fontId="4" fillId="0" borderId="55" xfId="0" applyNumberFormat="1" applyFont="1" applyFill="1" applyBorder="1" applyAlignment="1">
      <alignment horizontal="center" vertical="center" wrapText="1"/>
    </xf>
    <xf numFmtId="3" fontId="4" fillId="3" borderId="53" xfId="0" applyNumberFormat="1" applyFont="1" applyFill="1" applyBorder="1" applyAlignment="1">
      <alignment horizontal="center" vertical="center" wrapText="1"/>
    </xf>
    <xf numFmtId="3" fontId="4" fillId="3" borderId="54" xfId="0" applyNumberFormat="1" applyFont="1" applyFill="1" applyBorder="1" applyAlignment="1">
      <alignment horizontal="center" vertical="center" wrapText="1"/>
    </xf>
    <xf numFmtId="3" fontId="4" fillId="3" borderId="55" xfId="0" applyNumberFormat="1" applyFont="1" applyFill="1" applyBorder="1" applyAlignment="1">
      <alignment horizontal="center" vertical="center" wrapText="1"/>
    </xf>
    <xf numFmtId="3" fontId="4" fillId="3" borderId="56" xfId="0" applyNumberFormat="1" applyFont="1" applyFill="1" applyBorder="1" applyAlignment="1">
      <alignment horizontal="center" vertical="center" wrapText="1"/>
    </xf>
    <xf numFmtId="38" fontId="4" fillId="0" borderId="78" xfId="1" applyFont="1" applyFill="1" applyBorder="1" applyAlignment="1">
      <alignment horizontal="center" vertical="center" wrapText="1"/>
    </xf>
    <xf numFmtId="0" fontId="4" fillId="3" borderId="7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71"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 xfId="0" applyFont="1" applyFill="1" applyBorder="1" applyAlignment="1">
      <alignment vertical="center" wrapText="1"/>
    </xf>
    <xf numFmtId="0" fontId="3" fillId="3" borderId="5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0" borderId="0" xfId="0" applyFont="1" applyAlignment="1">
      <alignment vertical="center"/>
    </xf>
  </cellXfs>
  <cellStyles count="3">
    <cellStyle name="桁区切り" xfId="1" builtinId="6"/>
    <cellStyle name="桁区切り 10"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36"/>
  <sheetViews>
    <sheetView showGridLines="0" tabSelected="1" showRuler="0" zoomScaleNormal="100" zoomScaleSheetLayoutView="80" zoomScalePageLayoutView="80" workbookViewId="0">
      <pane xSplit="2" ySplit="1" topLeftCell="C2" activePane="bottomRight" state="frozen"/>
      <selection pane="topRight" activeCell="C1" sqref="C1"/>
      <selection pane="bottomLeft" activeCell="A2" sqref="A2"/>
      <selection pane="bottomRight"/>
    </sheetView>
  </sheetViews>
  <sheetFormatPr defaultColWidth="9" defaultRowHeight="14.25"/>
  <cols>
    <col min="1" max="1" width="7.625" style="22" customWidth="1"/>
    <col min="2" max="2" width="21.125" style="22" customWidth="1"/>
    <col min="3" max="4" width="14.625" style="22" customWidth="1"/>
    <col min="5" max="5" width="13.625" style="22" customWidth="1"/>
    <col min="6" max="7" width="14.625" style="22" customWidth="1"/>
    <col min="8" max="8" width="13.625" style="22" customWidth="1"/>
    <col min="9" max="10" width="14.625" style="22" customWidth="1"/>
    <col min="11" max="11" width="13.625" style="22" customWidth="1"/>
    <col min="12" max="13" width="14.625" style="22" customWidth="1"/>
    <col min="14" max="14" width="13.625" style="22" customWidth="1"/>
    <col min="15" max="16" width="14.625" style="22" customWidth="1"/>
    <col min="17" max="17" width="13.625" style="22" customWidth="1"/>
    <col min="18" max="19" width="14.625" style="22" customWidth="1"/>
    <col min="20" max="20" width="13.625" style="22" customWidth="1"/>
    <col min="21" max="22" width="14.625" style="22" customWidth="1"/>
    <col min="23" max="23" width="13.625" style="22" customWidth="1"/>
    <col min="24" max="25" width="14.625" style="22" customWidth="1"/>
    <col min="26" max="26" width="13.625" style="22" customWidth="1"/>
    <col min="27" max="28" width="14.625" style="22" customWidth="1"/>
    <col min="29" max="29" width="13.625" style="22" customWidth="1"/>
    <col min="30" max="31" width="14.625" style="22" customWidth="1"/>
    <col min="32" max="32" width="13.625" style="22" customWidth="1"/>
    <col min="33" max="34" width="14.625" style="22" customWidth="1"/>
    <col min="35" max="35" width="13.625" style="22" customWidth="1"/>
    <col min="36" max="37" width="15.625" style="22" customWidth="1"/>
    <col min="38" max="38" width="13.625" style="22" customWidth="1"/>
    <col min="39" max="41" width="13.375" style="22" customWidth="1"/>
    <col min="42" max="16384" width="9" style="22"/>
  </cols>
  <sheetData>
    <row r="1" spans="1:41" ht="20.100000000000001" customHeight="1">
      <c r="A1" s="1"/>
      <c r="B1" s="1"/>
      <c r="C1" s="1"/>
      <c r="D1" s="1"/>
      <c r="E1" s="1"/>
      <c r="F1" s="1"/>
      <c r="G1" s="1"/>
      <c r="H1" s="1"/>
      <c r="I1" s="1"/>
      <c r="J1" s="1"/>
      <c r="K1" s="2"/>
      <c r="L1" s="1"/>
      <c r="M1" s="1"/>
      <c r="N1" s="2" t="s">
        <v>24</v>
      </c>
      <c r="O1" s="1"/>
      <c r="P1" s="1"/>
      <c r="Q1" s="2"/>
      <c r="R1" s="1"/>
      <c r="S1" s="1"/>
      <c r="T1" s="1"/>
      <c r="U1" s="1"/>
      <c r="V1" s="1"/>
      <c r="W1" s="2"/>
      <c r="X1" s="1"/>
      <c r="Y1" s="1"/>
      <c r="Z1" s="2" t="s">
        <v>24</v>
      </c>
      <c r="AA1" s="1"/>
      <c r="AB1" s="1"/>
      <c r="AC1" s="2"/>
      <c r="AD1" s="1"/>
      <c r="AE1" s="1"/>
      <c r="AF1" s="2"/>
      <c r="AG1" s="1"/>
      <c r="AH1" s="1"/>
      <c r="AI1" s="2"/>
      <c r="AJ1" s="1"/>
      <c r="AK1" s="1"/>
      <c r="AL1" s="2" t="s">
        <v>25</v>
      </c>
      <c r="AM1" s="1"/>
      <c r="AN1" s="1"/>
      <c r="AO1" s="2"/>
    </row>
    <row r="2" spans="1:41" ht="24.95" customHeight="1">
      <c r="A2" s="109" t="s">
        <v>33</v>
      </c>
      <c r="B2" s="109"/>
      <c r="C2" s="140" t="s">
        <v>10</v>
      </c>
      <c r="D2" s="141"/>
      <c r="E2" s="142"/>
      <c r="F2" s="140" t="s">
        <v>11</v>
      </c>
      <c r="G2" s="141"/>
      <c r="H2" s="142"/>
      <c r="I2" s="140" t="s">
        <v>12</v>
      </c>
      <c r="J2" s="141"/>
      <c r="K2" s="142"/>
      <c r="L2" s="140" t="s">
        <v>13</v>
      </c>
      <c r="M2" s="141"/>
      <c r="N2" s="143"/>
      <c r="O2" s="144" t="s">
        <v>14</v>
      </c>
      <c r="P2" s="145"/>
      <c r="Q2" s="146"/>
      <c r="R2" s="147" t="s">
        <v>15</v>
      </c>
      <c r="S2" s="141"/>
      <c r="T2" s="142"/>
      <c r="U2" s="144" t="s">
        <v>21</v>
      </c>
      <c r="V2" s="145"/>
      <c r="W2" s="146"/>
      <c r="X2" s="147" t="s">
        <v>22</v>
      </c>
      <c r="Y2" s="141"/>
      <c r="Z2" s="143"/>
      <c r="AA2" s="147" t="s">
        <v>16</v>
      </c>
      <c r="AB2" s="141"/>
      <c r="AC2" s="143"/>
      <c r="AD2" s="147" t="s">
        <v>17</v>
      </c>
      <c r="AE2" s="141"/>
      <c r="AF2" s="143"/>
      <c r="AG2" s="147" t="s">
        <v>18</v>
      </c>
      <c r="AH2" s="141"/>
      <c r="AI2" s="143"/>
      <c r="AJ2" s="148" t="s">
        <v>46</v>
      </c>
      <c r="AK2" s="149"/>
      <c r="AL2" s="150"/>
      <c r="AM2" s="23"/>
      <c r="AN2" s="23"/>
      <c r="AO2" s="23"/>
    </row>
    <row r="3" spans="1:41" ht="24.95" customHeight="1">
      <c r="A3" s="153" t="s">
        <v>34</v>
      </c>
      <c r="B3" s="153"/>
      <c r="C3" s="154" t="s">
        <v>48</v>
      </c>
      <c r="D3" s="138"/>
      <c r="E3" s="155"/>
      <c r="F3" s="154" t="s">
        <v>47</v>
      </c>
      <c r="G3" s="138"/>
      <c r="H3" s="155"/>
      <c r="I3" s="154" t="s">
        <v>49</v>
      </c>
      <c r="J3" s="138"/>
      <c r="K3" s="155"/>
      <c r="L3" s="154" t="s">
        <v>50</v>
      </c>
      <c r="M3" s="138"/>
      <c r="N3" s="139"/>
      <c r="O3" s="156" t="s">
        <v>51</v>
      </c>
      <c r="P3" s="135"/>
      <c r="Q3" s="136"/>
      <c r="R3" s="137" t="s">
        <v>52</v>
      </c>
      <c r="S3" s="138"/>
      <c r="T3" s="155"/>
      <c r="U3" s="134" t="s">
        <v>35</v>
      </c>
      <c r="V3" s="135"/>
      <c r="W3" s="136"/>
      <c r="X3" s="137" t="s">
        <v>36</v>
      </c>
      <c r="Y3" s="138"/>
      <c r="Z3" s="139"/>
      <c r="AA3" s="123" t="s">
        <v>43</v>
      </c>
      <c r="AB3" s="124"/>
      <c r="AC3" s="125"/>
      <c r="AD3" s="123" t="s">
        <v>44</v>
      </c>
      <c r="AE3" s="124"/>
      <c r="AF3" s="125"/>
      <c r="AG3" s="123" t="s">
        <v>45</v>
      </c>
      <c r="AH3" s="124"/>
      <c r="AI3" s="125"/>
      <c r="AJ3" s="151"/>
      <c r="AK3" s="151"/>
      <c r="AL3" s="152"/>
    </row>
    <row r="4" spans="1:41" ht="24.95" customHeight="1">
      <c r="A4" s="108" t="s">
        <v>37</v>
      </c>
      <c r="B4" s="108"/>
      <c r="C4" s="126">
        <v>115380000</v>
      </c>
      <c r="D4" s="127"/>
      <c r="E4" s="128"/>
      <c r="F4" s="129">
        <v>62480000</v>
      </c>
      <c r="G4" s="130"/>
      <c r="H4" s="131"/>
      <c r="I4" s="129">
        <v>27200000</v>
      </c>
      <c r="J4" s="130"/>
      <c r="K4" s="131"/>
      <c r="L4" s="129">
        <v>43930000</v>
      </c>
      <c r="M4" s="130"/>
      <c r="N4" s="132"/>
      <c r="O4" s="115">
        <v>42090000</v>
      </c>
      <c r="P4" s="116"/>
      <c r="Q4" s="117"/>
      <c r="R4" s="118">
        <v>19150000</v>
      </c>
      <c r="S4" s="119"/>
      <c r="T4" s="120"/>
      <c r="U4" s="115">
        <v>56300000</v>
      </c>
      <c r="V4" s="116"/>
      <c r="W4" s="117"/>
      <c r="X4" s="118">
        <v>16330000</v>
      </c>
      <c r="Y4" s="119"/>
      <c r="Z4" s="122"/>
      <c r="AA4" s="121">
        <v>2100000</v>
      </c>
      <c r="AB4" s="121"/>
      <c r="AC4" s="121"/>
      <c r="AD4" s="121">
        <v>4000000</v>
      </c>
      <c r="AE4" s="121"/>
      <c r="AF4" s="121"/>
      <c r="AG4" s="133" t="s">
        <v>58</v>
      </c>
      <c r="AH4" s="133"/>
      <c r="AI4" s="133"/>
      <c r="AJ4" s="110" t="s">
        <v>59</v>
      </c>
      <c r="AK4" s="110"/>
      <c r="AL4" s="110"/>
    </row>
    <row r="5" spans="1:41" s="27" customFormat="1" ht="9.9499999999999993" customHeight="1">
      <c r="A5" s="24"/>
      <c r="B5" s="24"/>
      <c r="C5" s="25"/>
      <c r="D5" s="25"/>
      <c r="E5" s="26"/>
      <c r="F5" s="25"/>
      <c r="G5" s="25"/>
      <c r="H5" s="26"/>
      <c r="I5" s="25"/>
      <c r="J5" s="25"/>
      <c r="K5" s="26"/>
      <c r="L5" s="25"/>
      <c r="M5" s="25"/>
      <c r="N5" s="26"/>
      <c r="O5" s="25"/>
      <c r="P5" s="25"/>
      <c r="Q5" s="25"/>
      <c r="R5" s="25"/>
      <c r="S5" s="25"/>
      <c r="T5" s="26"/>
      <c r="U5" s="25"/>
      <c r="V5" s="25"/>
      <c r="W5" s="25"/>
      <c r="X5" s="25"/>
      <c r="Y5" s="25"/>
      <c r="Z5" s="26"/>
      <c r="AA5" s="25"/>
      <c r="AB5" s="25"/>
      <c r="AC5" s="26"/>
      <c r="AD5" s="25"/>
      <c r="AE5" s="25"/>
      <c r="AF5" s="26"/>
      <c r="AG5" s="25"/>
      <c r="AH5" s="25"/>
      <c r="AI5" s="26"/>
      <c r="AJ5" s="25"/>
      <c r="AK5" s="25"/>
      <c r="AL5" s="26"/>
    </row>
    <row r="6" spans="1:41" ht="24.95" customHeight="1">
      <c r="A6" s="111" t="s">
        <v>38</v>
      </c>
      <c r="B6" s="112"/>
      <c r="C6" s="28" t="s">
        <v>53</v>
      </c>
      <c r="D6" s="28" t="s">
        <v>56</v>
      </c>
      <c r="E6" s="106" t="s">
        <v>9</v>
      </c>
      <c r="F6" s="28" t="s">
        <v>53</v>
      </c>
      <c r="G6" s="28" t="s">
        <v>56</v>
      </c>
      <c r="H6" s="106" t="s">
        <v>9</v>
      </c>
      <c r="I6" s="28" t="s">
        <v>53</v>
      </c>
      <c r="J6" s="28" t="s">
        <v>56</v>
      </c>
      <c r="K6" s="106" t="s">
        <v>9</v>
      </c>
      <c r="L6" s="28" t="s">
        <v>53</v>
      </c>
      <c r="M6" s="28" t="s">
        <v>56</v>
      </c>
      <c r="N6" s="106" t="s">
        <v>9</v>
      </c>
      <c r="O6" s="28" t="s">
        <v>53</v>
      </c>
      <c r="P6" s="28" t="s">
        <v>56</v>
      </c>
      <c r="Q6" s="106" t="s">
        <v>9</v>
      </c>
      <c r="R6" s="28" t="s">
        <v>53</v>
      </c>
      <c r="S6" s="28" t="s">
        <v>56</v>
      </c>
      <c r="T6" s="106" t="s">
        <v>9</v>
      </c>
      <c r="U6" s="28" t="s">
        <v>53</v>
      </c>
      <c r="V6" s="28" t="s">
        <v>56</v>
      </c>
      <c r="W6" s="106" t="s">
        <v>9</v>
      </c>
      <c r="X6" s="28" t="s">
        <v>53</v>
      </c>
      <c r="Y6" s="28" t="s">
        <v>56</v>
      </c>
      <c r="Z6" s="106" t="s">
        <v>9</v>
      </c>
      <c r="AA6" s="28" t="s">
        <v>53</v>
      </c>
      <c r="AB6" s="28" t="s">
        <v>56</v>
      </c>
      <c r="AC6" s="106" t="s">
        <v>9</v>
      </c>
      <c r="AD6" s="28" t="s">
        <v>53</v>
      </c>
      <c r="AE6" s="28" t="s">
        <v>56</v>
      </c>
      <c r="AF6" s="106" t="s">
        <v>9</v>
      </c>
      <c r="AG6" s="28" t="s">
        <v>60</v>
      </c>
      <c r="AH6" s="28" t="s">
        <v>61</v>
      </c>
      <c r="AI6" s="106" t="s">
        <v>9</v>
      </c>
      <c r="AJ6" s="28" t="s">
        <v>60</v>
      </c>
      <c r="AK6" s="28" t="s">
        <v>61</v>
      </c>
      <c r="AL6" s="106" t="s">
        <v>9</v>
      </c>
    </row>
    <row r="7" spans="1:41" s="29" customFormat="1" ht="24.95" customHeight="1">
      <c r="A7" s="113"/>
      <c r="B7" s="114"/>
      <c r="C7" s="20" t="s">
        <v>54</v>
      </c>
      <c r="D7" s="20" t="s">
        <v>57</v>
      </c>
      <c r="E7" s="107"/>
      <c r="F7" s="20" t="s">
        <v>54</v>
      </c>
      <c r="G7" s="20" t="s">
        <v>57</v>
      </c>
      <c r="H7" s="107"/>
      <c r="I7" s="20" t="s">
        <v>54</v>
      </c>
      <c r="J7" s="20" t="s">
        <v>57</v>
      </c>
      <c r="K7" s="107"/>
      <c r="L7" s="20" t="s">
        <v>54</v>
      </c>
      <c r="M7" s="20" t="s">
        <v>57</v>
      </c>
      <c r="N7" s="107"/>
      <c r="O7" s="20" t="s">
        <v>54</v>
      </c>
      <c r="P7" s="20" t="s">
        <v>57</v>
      </c>
      <c r="Q7" s="107"/>
      <c r="R7" s="20" t="s">
        <v>54</v>
      </c>
      <c r="S7" s="20" t="s">
        <v>57</v>
      </c>
      <c r="T7" s="107"/>
      <c r="U7" s="20" t="s">
        <v>54</v>
      </c>
      <c r="V7" s="20" t="s">
        <v>57</v>
      </c>
      <c r="W7" s="107"/>
      <c r="X7" s="20" t="s">
        <v>54</v>
      </c>
      <c r="Y7" s="20" t="s">
        <v>57</v>
      </c>
      <c r="Z7" s="107"/>
      <c r="AA7" s="20" t="s">
        <v>54</v>
      </c>
      <c r="AB7" s="20" t="s">
        <v>57</v>
      </c>
      <c r="AC7" s="107"/>
      <c r="AD7" s="20" t="s">
        <v>54</v>
      </c>
      <c r="AE7" s="20" t="s">
        <v>57</v>
      </c>
      <c r="AF7" s="107"/>
      <c r="AG7" s="20" t="s">
        <v>54</v>
      </c>
      <c r="AH7" s="20" t="s">
        <v>57</v>
      </c>
      <c r="AI7" s="107"/>
      <c r="AJ7" s="20" t="s">
        <v>54</v>
      </c>
      <c r="AK7" s="20" t="s">
        <v>57</v>
      </c>
      <c r="AL7" s="107"/>
    </row>
    <row r="8" spans="1:41" ht="24.95" customHeight="1">
      <c r="A8" s="108" t="s">
        <v>39</v>
      </c>
      <c r="B8" s="108"/>
      <c r="C8" s="30">
        <v>184</v>
      </c>
      <c r="D8" s="30">
        <v>181</v>
      </c>
      <c r="E8" s="31">
        <f>D8-C8</f>
        <v>-3</v>
      </c>
      <c r="F8" s="30">
        <v>184</v>
      </c>
      <c r="G8" s="30">
        <v>181</v>
      </c>
      <c r="H8" s="31">
        <f t="shared" ref="H8" si="0">G8-F8</f>
        <v>-3</v>
      </c>
      <c r="I8" s="30">
        <v>184</v>
      </c>
      <c r="J8" s="30">
        <v>181</v>
      </c>
      <c r="K8" s="31">
        <f t="shared" ref="K8" si="1">J8-I8</f>
        <v>-3</v>
      </c>
      <c r="L8" s="30">
        <v>184</v>
      </c>
      <c r="M8" s="30">
        <v>181</v>
      </c>
      <c r="N8" s="31">
        <f t="shared" ref="N8" si="2">M8-L8</f>
        <v>-3</v>
      </c>
      <c r="O8" s="30">
        <v>184</v>
      </c>
      <c r="P8" s="30">
        <v>181</v>
      </c>
      <c r="Q8" s="31">
        <f t="shared" ref="Q8" si="3">P8-O8</f>
        <v>-3</v>
      </c>
      <c r="R8" s="30">
        <v>184</v>
      </c>
      <c r="S8" s="30">
        <v>181</v>
      </c>
      <c r="T8" s="31">
        <f t="shared" ref="T8" si="4">S8-R8</f>
        <v>-3</v>
      </c>
      <c r="U8" s="30">
        <v>184</v>
      </c>
      <c r="V8" s="30">
        <v>181</v>
      </c>
      <c r="W8" s="31">
        <f t="shared" ref="W8" si="5">V8-U8</f>
        <v>-3</v>
      </c>
      <c r="X8" s="30">
        <v>184</v>
      </c>
      <c r="Y8" s="30">
        <v>181</v>
      </c>
      <c r="Z8" s="31">
        <f t="shared" ref="Z8" si="6">Y8-X8</f>
        <v>-3</v>
      </c>
      <c r="AA8" s="30">
        <v>184</v>
      </c>
      <c r="AB8" s="30">
        <v>181</v>
      </c>
      <c r="AC8" s="31">
        <f t="shared" ref="AC8" si="7">AB8-AA8</f>
        <v>-3</v>
      </c>
      <c r="AD8" s="30">
        <v>184</v>
      </c>
      <c r="AE8" s="30">
        <v>181</v>
      </c>
      <c r="AF8" s="31">
        <f t="shared" ref="AF8" si="8">AE8-AD8</f>
        <v>-3</v>
      </c>
      <c r="AG8" s="30">
        <v>184</v>
      </c>
      <c r="AH8" s="30">
        <v>181</v>
      </c>
      <c r="AI8" s="31">
        <f t="shared" ref="AI8" si="9">AH8-AG8</f>
        <v>-3</v>
      </c>
      <c r="AJ8" s="30">
        <v>184</v>
      </c>
      <c r="AK8" s="30">
        <v>181</v>
      </c>
      <c r="AL8" s="31">
        <f t="shared" ref="AL8" si="10">AK8-AJ8</f>
        <v>-3</v>
      </c>
    </row>
    <row r="9" spans="1:41" ht="24.95" customHeight="1">
      <c r="A9" s="109" t="s">
        <v>40</v>
      </c>
      <c r="B9" s="109"/>
      <c r="C9" s="61">
        <v>1</v>
      </c>
      <c r="D9" s="62">
        <v>1</v>
      </c>
      <c r="E9" s="63">
        <v>0</v>
      </c>
      <c r="F9" s="62">
        <v>1</v>
      </c>
      <c r="G9" s="62">
        <v>1</v>
      </c>
      <c r="H9" s="63">
        <v>0</v>
      </c>
      <c r="I9" s="64">
        <v>0.99399999999999999</v>
      </c>
      <c r="J9" s="62">
        <v>1</v>
      </c>
      <c r="K9" s="63">
        <v>0.60000000000000053</v>
      </c>
      <c r="L9" s="64">
        <v>0.98099999999999998</v>
      </c>
      <c r="M9" s="64">
        <v>0.97599999999999998</v>
      </c>
      <c r="N9" s="65">
        <v>-0.50000000000000044</v>
      </c>
      <c r="O9" s="80">
        <v>1</v>
      </c>
      <c r="P9" s="62">
        <v>1</v>
      </c>
      <c r="Q9" s="65">
        <v>0</v>
      </c>
      <c r="R9" s="64">
        <v>0.84399999999999997</v>
      </c>
      <c r="S9" s="64">
        <v>0.93700000000000006</v>
      </c>
      <c r="T9" s="63">
        <v>9.3000000000000078</v>
      </c>
      <c r="U9" s="62">
        <v>1</v>
      </c>
      <c r="V9" s="62">
        <v>1</v>
      </c>
      <c r="W9" s="65">
        <v>0</v>
      </c>
      <c r="X9" s="62">
        <v>1</v>
      </c>
      <c r="Y9" s="64">
        <v>0.97399999999999998</v>
      </c>
      <c r="Z9" s="65">
        <v>-2.6000000000000023</v>
      </c>
      <c r="AA9" s="80">
        <v>1</v>
      </c>
      <c r="AB9" s="64">
        <v>0.94599999999999995</v>
      </c>
      <c r="AC9" s="65">
        <v>-5.4000000000000048</v>
      </c>
      <c r="AD9" s="79">
        <v>0.96699999999999997</v>
      </c>
      <c r="AE9" s="64">
        <v>0.95299999999999996</v>
      </c>
      <c r="AF9" s="65">
        <v>-1.4000000000000012</v>
      </c>
      <c r="AG9" s="80">
        <v>1</v>
      </c>
      <c r="AH9" s="62">
        <v>1</v>
      </c>
      <c r="AI9" s="65">
        <v>0</v>
      </c>
      <c r="AJ9" s="79">
        <v>0.98899999999999999</v>
      </c>
      <c r="AK9" s="64">
        <v>0.99099999999999999</v>
      </c>
      <c r="AL9" s="65">
        <v>0.20000000000000018</v>
      </c>
    </row>
    <row r="10" spans="1:41" ht="24.95" customHeight="1">
      <c r="A10" s="105" t="s">
        <v>41</v>
      </c>
      <c r="B10" s="105"/>
      <c r="C10" s="66">
        <v>1</v>
      </c>
      <c r="D10" s="67">
        <v>1</v>
      </c>
      <c r="E10" s="68">
        <v>0</v>
      </c>
      <c r="F10" s="67">
        <v>1</v>
      </c>
      <c r="G10" s="67">
        <v>1</v>
      </c>
      <c r="H10" s="68">
        <v>0</v>
      </c>
      <c r="I10" s="69">
        <v>0.97199999999999998</v>
      </c>
      <c r="J10" s="69">
        <v>0.998</v>
      </c>
      <c r="K10" s="68">
        <v>2.6000000000000023</v>
      </c>
      <c r="L10" s="69">
        <v>0.99099999999999999</v>
      </c>
      <c r="M10" s="69">
        <v>0.98199999999999998</v>
      </c>
      <c r="N10" s="70">
        <v>-0.9000000000000008</v>
      </c>
      <c r="O10" s="82">
        <v>1</v>
      </c>
      <c r="P10" s="67">
        <v>1</v>
      </c>
      <c r="Q10" s="70">
        <v>0</v>
      </c>
      <c r="R10" s="69">
        <v>0.82499999999999996</v>
      </c>
      <c r="S10" s="69">
        <v>0.89300000000000002</v>
      </c>
      <c r="T10" s="68">
        <v>6.800000000000006</v>
      </c>
      <c r="U10" s="67">
        <v>1</v>
      </c>
      <c r="V10" s="67">
        <v>1</v>
      </c>
      <c r="W10" s="70">
        <v>0</v>
      </c>
      <c r="X10" s="67">
        <v>1</v>
      </c>
      <c r="Y10" s="69">
        <v>0.99</v>
      </c>
      <c r="Z10" s="70">
        <v>-1.0000000000000009</v>
      </c>
      <c r="AA10" s="81">
        <v>0.997</v>
      </c>
      <c r="AB10" s="69">
        <v>0.98699999999999999</v>
      </c>
      <c r="AC10" s="70">
        <v>-1.0000000000000009</v>
      </c>
      <c r="AD10" s="81">
        <v>0.94799999999999995</v>
      </c>
      <c r="AE10" s="69">
        <v>0.97199999999999998</v>
      </c>
      <c r="AF10" s="70">
        <v>2.4000000000000021</v>
      </c>
      <c r="AG10" s="82">
        <v>1</v>
      </c>
      <c r="AH10" s="67">
        <v>1</v>
      </c>
      <c r="AI10" s="70">
        <v>0</v>
      </c>
      <c r="AJ10" s="83">
        <v>0.98699999999999999</v>
      </c>
      <c r="AK10" s="84">
        <v>0.99099999999999999</v>
      </c>
      <c r="AL10" s="70">
        <v>0.40000000000000036</v>
      </c>
      <c r="AN10" s="27"/>
    </row>
    <row r="11" spans="1:41" ht="24.95" customHeight="1">
      <c r="A11" s="99" t="s">
        <v>42</v>
      </c>
      <c r="B11" s="99"/>
      <c r="C11" s="71">
        <v>1</v>
      </c>
      <c r="D11" s="72">
        <v>1</v>
      </c>
      <c r="E11" s="73">
        <v>0</v>
      </c>
      <c r="F11" s="72">
        <v>1</v>
      </c>
      <c r="G11" s="72">
        <v>1</v>
      </c>
      <c r="H11" s="73">
        <v>0</v>
      </c>
      <c r="I11" s="72">
        <v>23</v>
      </c>
      <c r="J11" s="72">
        <v>23</v>
      </c>
      <c r="K11" s="73">
        <v>0</v>
      </c>
      <c r="L11" s="72">
        <v>142</v>
      </c>
      <c r="M11" s="72">
        <v>139</v>
      </c>
      <c r="N11" s="74">
        <v>-3</v>
      </c>
      <c r="O11" s="85">
        <v>1</v>
      </c>
      <c r="P11" s="72">
        <v>1</v>
      </c>
      <c r="Q11" s="74">
        <v>0</v>
      </c>
      <c r="R11" s="72">
        <v>43</v>
      </c>
      <c r="S11" s="72">
        <v>49</v>
      </c>
      <c r="T11" s="73">
        <v>6</v>
      </c>
      <c r="U11" s="72">
        <v>1</v>
      </c>
      <c r="V11" s="72">
        <v>1</v>
      </c>
      <c r="W11" s="74">
        <v>0</v>
      </c>
      <c r="X11" s="72">
        <v>23</v>
      </c>
      <c r="Y11" s="72">
        <v>21</v>
      </c>
      <c r="Z11" s="74">
        <v>-2</v>
      </c>
      <c r="AA11" s="85">
        <v>42</v>
      </c>
      <c r="AB11" s="72">
        <v>40</v>
      </c>
      <c r="AC11" s="74">
        <v>-2</v>
      </c>
      <c r="AD11" s="85">
        <v>89</v>
      </c>
      <c r="AE11" s="72">
        <v>87</v>
      </c>
      <c r="AF11" s="74">
        <v>-2</v>
      </c>
      <c r="AG11" s="85">
        <v>1</v>
      </c>
      <c r="AH11" s="72">
        <v>1</v>
      </c>
      <c r="AI11" s="74">
        <v>0</v>
      </c>
      <c r="AJ11" s="86">
        <v>367</v>
      </c>
      <c r="AK11" s="72">
        <v>364</v>
      </c>
      <c r="AL11" s="74">
        <v>-3</v>
      </c>
    </row>
    <row r="12" spans="1:41" s="27" customFormat="1" ht="9.9499999999999993" customHeight="1">
      <c r="A12" s="24"/>
      <c r="B12" s="32"/>
      <c r="C12" s="33"/>
      <c r="D12" s="33"/>
      <c r="E12" s="34"/>
      <c r="F12" s="33"/>
      <c r="G12" s="33"/>
      <c r="H12" s="35"/>
      <c r="I12" s="33"/>
      <c r="J12" s="33"/>
      <c r="K12" s="34"/>
      <c r="L12" s="33"/>
      <c r="M12" s="33"/>
      <c r="N12" s="34"/>
      <c r="O12" s="33"/>
      <c r="P12" s="33"/>
      <c r="Q12" s="34"/>
      <c r="R12" s="33"/>
      <c r="S12" s="33"/>
      <c r="T12" s="34"/>
      <c r="U12" s="33"/>
      <c r="V12" s="33"/>
      <c r="W12" s="34"/>
      <c r="X12" s="33"/>
      <c r="Y12" s="33"/>
      <c r="Z12" s="34"/>
      <c r="AA12" s="33"/>
      <c r="AB12" s="33"/>
      <c r="AC12" s="34"/>
      <c r="AD12" s="33"/>
      <c r="AE12" s="33"/>
      <c r="AF12" s="34"/>
      <c r="AG12" s="33"/>
      <c r="AH12" s="33"/>
      <c r="AI12" s="34"/>
      <c r="AJ12" s="33"/>
      <c r="AK12" s="33"/>
      <c r="AL12" s="34"/>
    </row>
    <row r="13" spans="1:41" ht="24.95" customHeight="1">
      <c r="A13" s="100" t="s">
        <v>1</v>
      </c>
      <c r="B13" s="3" t="s">
        <v>3</v>
      </c>
      <c r="C13" s="38">
        <v>2851394</v>
      </c>
      <c r="D13" s="39">
        <v>2851394</v>
      </c>
      <c r="E13" s="40" t="s">
        <v>23</v>
      </c>
      <c r="F13" s="38">
        <v>1351486</v>
      </c>
      <c r="G13" s="39">
        <v>1351486</v>
      </c>
      <c r="H13" s="41" t="s">
        <v>23</v>
      </c>
      <c r="I13" s="39">
        <v>656605</v>
      </c>
      <c r="J13" s="39">
        <v>672431</v>
      </c>
      <c r="K13" s="42">
        <v>15825</v>
      </c>
      <c r="L13" s="39">
        <v>823896</v>
      </c>
      <c r="M13" s="39">
        <v>811944</v>
      </c>
      <c r="N13" s="43">
        <v>-11952</v>
      </c>
      <c r="O13" s="87">
        <v>1012320</v>
      </c>
      <c r="P13" s="39">
        <v>1012320</v>
      </c>
      <c r="Q13" s="43" t="s">
        <v>23</v>
      </c>
      <c r="R13" s="39">
        <v>404810</v>
      </c>
      <c r="S13" s="39">
        <v>425963</v>
      </c>
      <c r="T13" s="42">
        <v>21153</v>
      </c>
      <c r="U13" s="39">
        <v>1209907</v>
      </c>
      <c r="V13" s="39">
        <v>1209907</v>
      </c>
      <c r="W13" s="43" t="s">
        <v>23</v>
      </c>
      <c r="X13" s="39">
        <v>532751</v>
      </c>
      <c r="Y13" s="39">
        <v>525166</v>
      </c>
      <c r="Z13" s="43">
        <v>-7585</v>
      </c>
      <c r="AA13" s="87">
        <v>89038</v>
      </c>
      <c r="AB13" s="39">
        <v>88726</v>
      </c>
      <c r="AC13" s="43">
        <v>-311</v>
      </c>
      <c r="AD13" s="87">
        <v>104478</v>
      </c>
      <c r="AE13" s="39">
        <v>109519</v>
      </c>
      <c r="AF13" s="43">
        <v>5040</v>
      </c>
      <c r="AG13" s="87">
        <v>605472</v>
      </c>
      <c r="AH13" s="39">
        <v>566517</v>
      </c>
      <c r="AI13" s="43">
        <v>-38955</v>
      </c>
      <c r="AJ13" s="92">
        <v>9642161</v>
      </c>
      <c r="AK13" s="39">
        <v>9625377</v>
      </c>
      <c r="AL13" s="43">
        <v>-16784</v>
      </c>
    </row>
    <row r="14" spans="1:41" ht="24.95" customHeight="1">
      <c r="A14" s="104"/>
      <c r="B14" s="7" t="s">
        <v>4</v>
      </c>
      <c r="C14" s="44" t="s">
        <v>23</v>
      </c>
      <c r="D14" s="45" t="s">
        <v>23</v>
      </c>
      <c r="E14" s="46" t="s">
        <v>23</v>
      </c>
      <c r="F14" s="44" t="s">
        <v>23</v>
      </c>
      <c r="G14" s="45" t="s">
        <v>23</v>
      </c>
      <c r="H14" s="47" t="s">
        <v>23</v>
      </c>
      <c r="I14" s="45">
        <v>82971</v>
      </c>
      <c r="J14" s="45">
        <v>85707</v>
      </c>
      <c r="K14" s="48">
        <v>2735</v>
      </c>
      <c r="L14" s="45">
        <v>86219</v>
      </c>
      <c r="M14" s="45">
        <v>81237</v>
      </c>
      <c r="N14" s="49">
        <v>-4981</v>
      </c>
      <c r="O14" s="88" t="s">
        <v>23</v>
      </c>
      <c r="P14" s="45" t="s">
        <v>23</v>
      </c>
      <c r="Q14" s="49" t="s">
        <v>23</v>
      </c>
      <c r="R14" s="45">
        <v>25895</v>
      </c>
      <c r="S14" s="45">
        <v>24678</v>
      </c>
      <c r="T14" s="48">
        <v>-1216</v>
      </c>
      <c r="U14" s="45" t="s">
        <v>23</v>
      </c>
      <c r="V14" s="45" t="s">
        <v>23</v>
      </c>
      <c r="W14" s="49" t="s">
        <v>23</v>
      </c>
      <c r="X14" s="45">
        <v>28072</v>
      </c>
      <c r="Y14" s="45">
        <v>21901</v>
      </c>
      <c r="Z14" s="49">
        <v>-6171</v>
      </c>
      <c r="AA14" s="88" t="s">
        <v>23</v>
      </c>
      <c r="AB14" s="45" t="s">
        <v>23</v>
      </c>
      <c r="AC14" s="49" t="s">
        <v>23</v>
      </c>
      <c r="AD14" s="88" t="s">
        <v>23</v>
      </c>
      <c r="AE14" s="45" t="s">
        <v>23</v>
      </c>
      <c r="AF14" s="49" t="s">
        <v>23</v>
      </c>
      <c r="AG14" s="88" t="s">
        <v>23</v>
      </c>
      <c r="AH14" s="45" t="s">
        <v>23</v>
      </c>
      <c r="AI14" s="49" t="s">
        <v>23</v>
      </c>
      <c r="AJ14" s="16">
        <v>223158</v>
      </c>
      <c r="AK14" s="45">
        <v>213524</v>
      </c>
      <c r="AL14" s="49">
        <v>-9633</v>
      </c>
    </row>
    <row r="15" spans="1:41" ht="30" customHeight="1">
      <c r="A15" s="99" t="s">
        <v>26</v>
      </c>
      <c r="B15" s="99"/>
      <c r="C15" s="50">
        <v>2851394</v>
      </c>
      <c r="D15" s="51">
        <v>2851394</v>
      </c>
      <c r="E15" s="42" t="s">
        <v>23</v>
      </c>
      <c r="F15" s="50">
        <v>1351486</v>
      </c>
      <c r="G15" s="51">
        <v>1351486</v>
      </c>
      <c r="H15" s="42" t="s">
        <v>23</v>
      </c>
      <c r="I15" s="51">
        <v>739577</v>
      </c>
      <c r="J15" s="51">
        <v>758138</v>
      </c>
      <c r="K15" s="52">
        <v>18560</v>
      </c>
      <c r="L15" s="51">
        <v>910115</v>
      </c>
      <c r="M15" s="51">
        <v>893181</v>
      </c>
      <c r="N15" s="53">
        <v>-16933</v>
      </c>
      <c r="O15" s="89">
        <v>1012320</v>
      </c>
      <c r="P15" s="51">
        <v>1012320</v>
      </c>
      <c r="Q15" s="53" t="s">
        <v>23</v>
      </c>
      <c r="R15" s="51">
        <v>430705</v>
      </c>
      <c r="S15" s="51">
        <v>450642</v>
      </c>
      <c r="T15" s="52">
        <v>19936</v>
      </c>
      <c r="U15" s="51">
        <v>1209907</v>
      </c>
      <c r="V15" s="51">
        <v>1209907</v>
      </c>
      <c r="W15" s="53" t="s">
        <v>23</v>
      </c>
      <c r="X15" s="51">
        <v>560824</v>
      </c>
      <c r="Y15" s="51">
        <v>547067</v>
      </c>
      <c r="Z15" s="53">
        <v>-13756</v>
      </c>
      <c r="AA15" s="89">
        <v>89038</v>
      </c>
      <c r="AB15" s="51">
        <v>88726</v>
      </c>
      <c r="AC15" s="53">
        <v>-311</v>
      </c>
      <c r="AD15" s="89">
        <v>104478</v>
      </c>
      <c r="AE15" s="51">
        <v>109519</v>
      </c>
      <c r="AF15" s="53">
        <v>5040</v>
      </c>
      <c r="AG15" s="89">
        <v>605472</v>
      </c>
      <c r="AH15" s="51">
        <v>566517</v>
      </c>
      <c r="AI15" s="53">
        <v>-38955</v>
      </c>
      <c r="AJ15" s="15">
        <v>9865319</v>
      </c>
      <c r="AK15" s="51">
        <v>9838901</v>
      </c>
      <c r="AL15" s="53">
        <v>-26418</v>
      </c>
    </row>
    <row r="16" spans="1:41" ht="24.95" customHeight="1">
      <c r="A16" s="6" t="s">
        <v>1</v>
      </c>
      <c r="B16" s="8" t="s">
        <v>5</v>
      </c>
      <c r="C16" s="38">
        <v>433574</v>
      </c>
      <c r="D16" s="39">
        <v>426426</v>
      </c>
      <c r="E16" s="42">
        <v>-7147</v>
      </c>
      <c r="F16" s="38">
        <v>185961</v>
      </c>
      <c r="G16" s="39">
        <v>185961</v>
      </c>
      <c r="H16" s="41" t="s">
        <v>23</v>
      </c>
      <c r="I16" s="39">
        <v>86012</v>
      </c>
      <c r="J16" s="39">
        <v>85199</v>
      </c>
      <c r="K16" s="42">
        <v>-812</v>
      </c>
      <c r="L16" s="39">
        <v>169600</v>
      </c>
      <c r="M16" s="39">
        <v>174117</v>
      </c>
      <c r="N16" s="43">
        <v>4516</v>
      </c>
      <c r="O16" s="87">
        <v>2664</v>
      </c>
      <c r="P16" s="39">
        <v>2664</v>
      </c>
      <c r="Q16" s="43" t="s">
        <v>23</v>
      </c>
      <c r="R16" s="39">
        <v>51178</v>
      </c>
      <c r="S16" s="39">
        <v>54015</v>
      </c>
      <c r="T16" s="42">
        <v>2836</v>
      </c>
      <c r="U16" s="39">
        <v>138437</v>
      </c>
      <c r="V16" s="39">
        <v>138430</v>
      </c>
      <c r="W16" s="43">
        <v>-6</v>
      </c>
      <c r="X16" s="39">
        <v>101060</v>
      </c>
      <c r="Y16" s="39">
        <v>103164</v>
      </c>
      <c r="Z16" s="43">
        <v>2103</v>
      </c>
      <c r="AA16" s="87">
        <v>12568</v>
      </c>
      <c r="AB16" s="39">
        <v>12858</v>
      </c>
      <c r="AC16" s="43">
        <v>289</v>
      </c>
      <c r="AD16" s="87">
        <v>13819</v>
      </c>
      <c r="AE16" s="39">
        <v>13877</v>
      </c>
      <c r="AF16" s="43">
        <v>58</v>
      </c>
      <c r="AG16" s="87" t="s">
        <v>23</v>
      </c>
      <c r="AH16" s="39" t="s">
        <v>23</v>
      </c>
      <c r="AI16" s="43" t="s">
        <v>23</v>
      </c>
      <c r="AJ16" s="92">
        <v>1194878</v>
      </c>
      <c r="AK16" s="39">
        <v>1196715</v>
      </c>
      <c r="AL16" s="43">
        <v>1837</v>
      </c>
    </row>
    <row r="17" spans="1:103" ht="24.95" customHeight="1">
      <c r="A17" s="98" t="s">
        <v>1</v>
      </c>
      <c r="B17" s="9" t="s">
        <v>19</v>
      </c>
      <c r="C17" s="54">
        <v>271297</v>
      </c>
      <c r="D17" s="55">
        <v>280066</v>
      </c>
      <c r="E17" s="56">
        <v>8768</v>
      </c>
      <c r="F17" s="54">
        <v>86606</v>
      </c>
      <c r="G17" s="55">
        <v>89636</v>
      </c>
      <c r="H17" s="57">
        <v>3030</v>
      </c>
      <c r="I17" s="55">
        <v>30378</v>
      </c>
      <c r="J17" s="55">
        <v>32560</v>
      </c>
      <c r="K17" s="56">
        <v>2182</v>
      </c>
      <c r="L17" s="55">
        <v>42944</v>
      </c>
      <c r="M17" s="55">
        <v>45011</v>
      </c>
      <c r="N17" s="58">
        <v>2066</v>
      </c>
      <c r="O17" s="90">
        <v>69200</v>
      </c>
      <c r="P17" s="55">
        <v>69507</v>
      </c>
      <c r="Q17" s="58">
        <v>306</v>
      </c>
      <c r="R17" s="55">
        <v>37310</v>
      </c>
      <c r="S17" s="55">
        <v>38614</v>
      </c>
      <c r="T17" s="56">
        <v>1303</v>
      </c>
      <c r="U17" s="55">
        <v>100816</v>
      </c>
      <c r="V17" s="55">
        <v>103278</v>
      </c>
      <c r="W17" s="58">
        <v>2462</v>
      </c>
      <c r="X17" s="55">
        <v>36641</v>
      </c>
      <c r="Y17" s="55">
        <v>37551</v>
      </c>
      <c r="Z17" s="58">
        <v>910</v>
      </c>
      <c r="AA17" s="90">
        <v>8687</v>
      </c>
      <c r="AB17" s="55">
        <v>9121</v>
      </c>
      <c r="AC17" s="58">
        <v>434</v>
      </c>
      <c r="AD17" s="90">
        <v>13263</v>
      </c>
      <c r="AE17" s="55">
        <v>14118</v>
      </c>
      <c r="AF17" s="58">
        <v>854</v>
      </c>
      <c r="AG17" s="90">
        <v>89047</v>
      </c>
      <c r="AH17" s="55">
        <v>89843</v>
      </c>
      <c r="AI17" s="58">
        <v>796</v>
      </c>
      <c r="AJ17" s="97">
        <v>786194</v>
      </c>
      <c r="AK17" s="55">
        <v>809311</v>
      </c>
      <c r="AL17" s="58">
        <v>23116</v>
      </c>
    </row>
    <row r="18" spans="1:103" ht="24.95" customHeight="1">
      <c r="A18" s="98"/>
      <c r="B18" s="10" t="s">
        <v>6</v>
      </c>
      <c r="C18" s="54" t="s">
        <v>23</v>
      </c>
      <c r="D18" s="55" t="s">
        <v>23</v>
      </c>
      <c r="E18" s="56" t="s">
        <v>23</v>
      </c>
      <c r="F18" s="54" t="s">
        <v>23</v>
      </c>
      <c r="G18" s="55" t="s">
        <v>23</v>
      </c>
      <c r="H18" s="57" t="s">
        <v>23</v>
      </c>
      <c r="I18" s="55">
        <v>71292</v>
      </c>
      <c r="J18" s="55">
        <v>73170</v>
      </c>
      <c r="K18" s="56">
        <v>1877</v>
      </c>
      <c r="L18" s="55">
        <v>41671</v>
      </c>
      <c r="M18" s="55">
        <v>39968</v>
      </c>
      <c r="N18" s="58">
        <v>-1702</v>
      </c>
      <c r="O18" s="90" t="s">
        <v>23</v>
      </c>
      <c r="P18" s="55" t="s">
        <v>23</v>
      </c>
      <c r="Q18" s="58" t="s">
        <v>23</v>
      </c>
      <c r="R18" s="55">
        <v>36116</v>
      </c>
      <c r="S18" s="55">
        <v>36417</v>
      </c>
      <c r="T18" s="56">
        <v>300</v>
      </c>
      <c r="U18" s="55" t="s">
        <v>23</v>
      </c>
      <c r="V18" s="55" t="s">
        <v>23</v>
      </c>
      <c r="W18" s="58" t="s">
        <v>23</v>
      </c>
      <c r="X18" s="55">
        <v>6626</v>
      </c>
      <c r="Y18" s="55">
        <v>6861</v>
      </c>
      <c r="Z18" s="58">
        <v>234</v>
      </c>
      <c r="AA18" s="90">
        <v>1618</v>
      </c>
      <c r="AB18" s="55">
        <v>1433</v>
      </c>
      <c r="AC18" s="58">
        <v>-185</v>
      </c>
      <c r="AD18" s="90">
        <v>1519</v>
      </c>
      <c r="AE18" s="55">
        <v>1386</v>
      </c>
      <c r="AF18" s="58">
        <v>-133</v>
      </c>
      <c r="AG18" s="90" t="s">
        <v>23</v>
      </c>
      <c r="AH18" s="55" t="s">
        <v>23</v>
      </c>
      <c r="AI18" s="58" t="s">
        <v>23</v>
      </c>
      <c r="AJ18" s="97">
        <v>158844</v>
      </c>
      <c r="AK18" s="55">
        <v>159236</v>
      </c>
      <c r="AL18" s="58">
        <v>392</v>
      </c>
    </row>
    <row r="19" spans="1:103" ht="24.95" customHeight="1">
      <c r="A19" s="98" t="s">
        <v>1</v>
      </c>
      <c r="B19" s="10" t="s">
        <v>7</v>
      </c>
      <c r="C19" s="54" t="s">
        <v>23</v>
      </c>
      <c r="D19" s="55" t="s">
        <v>23</v>
      </c>
      <c r="E19" s="56" t="s">
        <v>23</v>
      </c>
      <c r="F19" s="54" t="s">
        <v>23</v>
      </c>
      <c r="G19" s="55">
        <v>355</v>
      </c>
      <c r="H19" s="57">
        <v>355</v>
      </c>
      <c r="I19" s="55">
        <v>6088</v>
      </c>
      <c r="J19" s="55">
        <v>13700</v>
      </c>
      <c r="K19" s="56">
        <v>7611</v>
      </c>
      <c r="L19" s="55">
        <v>32193</v>
      </c>
      <c r="M19" s="55">
        <v>31259</v>
      </c>
      <c r="N19" s="58">
        <v>-933</v>
      </c>
      <c r="O19" s="90" t="s">
        <v>23</v>
      </c>
      <c r="P19" s="55" t="s">
        <v>23</v>
      </c>
      <c r="Q19" s="58" t="s">
        <v>23</v>
      </c>
      <c r="R19" s="55">
        <v>4637</v>
      </c>
      <c r="S19" s="55">
        <v>2929</v>
      </c>
      <c r="T19" s="56">
        <v>-1708</v>
      </c>
      <c r="U19" s="55" t="s">
        <v>23</v>
      </c>
      <c r="V19" s="55" t="s">
        <v>23</v>
      </c>
      <c r="W19" s="58" t="s">
        <v>23</v>
      </c>
      <c r="X19" s="55">
        <v>10065</v>
      </c>
      <c r="Y19" s="55">
        <v>8452</v>
      </c>
      <c r="Z19" s="58">
        <v>-1612</v>
      </c>
      <c r="AA19" s="90">
        <v>1351</v>
      </c>
      <c r="AB19" s="55">
        <v>2110</v>
      </c>
      <c r="AC19" s="58">
        <v>758</v>
      </c>
      <c r="AD19" s="90">
        <v>2836</v>
      </c>
      <c r="AE19" s="55">
        <v>2406</v>
      </c>
      <c r="AF19" s="58">
        <v>-429</v>
      </c>
      <c r="AG19" s="90" t="s">
        <v>23</v>
      </c>
      <c r="AH19" s="55" t="s">
        <v>23</v>
      </c>
      <c r="AI19" s="58" t="s">
        <v>23</v>
      </c>
      <c r="AJ19" s="97">
        <v>57174</v>
      </c>
      <c r="AK19" s="55">
        <v>61214</v>
      </c>
      <c r="AL19" s="58">
        <v>4040</v>
      </c>
    </row>
    <row r="20" spans="1:103" ht="24.95" customHeight="1">
      <c r="A20" s="98" t="s">
        <v>1</v>
      </c>
      <c r="B20" s="4" t="s">
        <v>8</v>
      </c>
      <c r="C20" s="54">
        <v>5108</v>
      </c>
      <c r="D20" s="55">
        <v>5263</v>
      </c>
      <c r="E20" s="56">
        <v>155</v>
      </c>
      <c r="F20" s="54">
        <v>2286</v>
      </c>
      <c r="G20" s="55">
        <v>2273</v>
      </c>
      <c r="H20" s="57">
        <v>-13</v>
      </c>
      <c r="I20" s="55">
        <v>1807</v>
      </c>
      <c r="J20" s="55">
        <v>1827</v>
      </c>
      <c r="K20" s="56">
        <v>20</v>
      </c>
      <c r="L20" s="55">
        <v>2251</v>
      </c>
      <c r="M20" s="55">
        <v>2441</v>
      </c>
      <c r="N20" s="58">
        <v>190</v>
      </c>
      <c r="O20" s="90">
        <v>3812</v>
      </c>
      <c r="P20" s="55">
        <v>3917</v>
      </c>
      <c r="Q20" s="58">
        <v>104</v>
      </c>
      <c r="R20" s="55">
        <v>1204</v>
      </c>
      <c r="S20" s="55">
        <v>1218</v>
      </c>
      <c r="T20" s="56">
        <v>13</v>
      </c>
      <c r="U20" s="55">
        <v>2407</v>
      </c>
      <c r="V20" s="55">
        <v>2458</v>
      </c>
      <c r="W20" s="58">
        <v>50</v>
      </c>
      <c r="X20" s="55">
        <v>1234</v>
      </c>
      <c r="Y20" s="55">
        <v>1268</v>
      </c>
      <c r="Z20" s="58">
        <v>34</v>
      </c>
      <c r="AA20" s="90">
        <v>247</v>
      </c>
      <c r="AB20" s="55">
        <v>270</v>
      </c>
      <c r="AC20" s="58">
        <v>23</v>
      </c>
      <c r="AD20" s="90">
        <v>361</v>
      </c>
      <c r="AE20" s="55">
        <v>392</v>
      </c>
      <c r="AF20" s="58">
        <v>30</v>
      </c>
      <c r="AG20" s="90" t="s">
        <v>23</v>
      </c>
      <c r="AH20" s="55" t="s">
        <v>23</v>
      </c>
      <c r="AI20" s="58" t="s">
        <v>23</v>
      </c>
      <c r="AJ20" s="97">
        <v>20721</v>
      </c>
      <c r="AK20" s="55">
        <v>21331</v>
      </c>
      <c r="AL20" s="58">
        <v>609</v>
      </c>
    </row>
    <row r="21" spans="1:103" ht="24.95" customHeight="1">
      <c r="A21" s="98" t="s">
        <v>1</v>
      </c>
      <c r="B21" s="21" t="s">
        <v>27</v>
      </c>
      <c r="C21" s="54">
        <v>330506</v>
      </c>
      <c r="D21" s="55">
        <v>323782</v>
      </c>
      <c r="E21" s="56">
        <v>-6723</v>
      </c>
      <c r="F21" s="54">
        <v>73104</v>
      </c>
      <c r="G21" s="55">
        <v>80339</v>
      </c>
      <c r="H21" s="57">
        <v>7235</v>
      </c>
      <c r="I21" s="55">
        <v>94888</v>
      </c>
      <c r="J21" s="55">
        <v>99095</v>
      </c>
      <c r="K21" s="56">
        <v>4206</v>
      </c>
      <c r="L21" s="55">
        <v>138192</v>
      </c>
      <c r="M21" s="55">
        <v>138352</v>
      </c>
      <c r="N21" s="58">
        <v>159</v>
      </c>
      <c r="O21" s="90">
        <v>181957</v>
      </c>
      <c r="P21" s="55">
        <v>183899</v>
      </c>
      <c r="Q21" s="58">
        <v>1941</v>
      </c>
      <c r="R21" s="55">
        <v>44699</v>
      </c>
      <c r="S21" s="55">
        <v>45061</v>
      </c>
      <c r="T21" s="56">
        <v>362</v>
      </c>
      <c r="U21" s="55">
        <v>151144</v>
      </c>
      <c r="V21" s="55">
        <v>151365</v>
      </c>
      <c r="W21" s="58">
        <v>221</v>
      </c>
      <c r="X21" s="55">
        <v>44910</v>
      </c>
      <c r="Y21" s="55">
        <v>45882</v>
      </c>
      <c r="Z21" s="58">
        <v>972</v>
      </c>
      <c r="AA21" s="90">
        <v>12136</v>
      </c>
      <c r="AB21" s="55">
        <v>12114</v>
      </c>
      <c r="AC21" s="58">
        <v>-21</v>
      </c>
      <c r="AD21" s="90">
        <v>17233</v>
      </c>
      <c r="AE21" s="55">
        <v>17198</v>
      </c>
      <c r="AF21" s="58">
        <v>-35</v>
      </c>
      <c r="AG21" s="90" t="s">
        <v>23</v>
      </c>
      <c r="AH21" s="55" t="s">
        <v>23</v>
      </c>
      <c r="AI21" s="58" t="s">
        <v>23</v>
      </c>
      <c r="AJ21" s="97">
        <v>1088772</v>
      </c>
      <c r="AK21" s="55">
        <v>1097092</v>
      </c>
      <c r="AL21" s="58">
        <v>8320</v>
      </c>
    </row>
    <row r="22" spans="1:103" ht="24.95" customHeight="1">
      <c r="A22" s="98"/>
      <c r="B22" s="18" t="s">
        <v>20</v>
      </c>
      <c r="C22" s="44">
        <v>374</v>
      </c>
      <c r="D22" s="45">
        <v>376</v>
      </c>
      <c r="E22" s="59">
        <v>1</v>
      </c>
      <c r="F22" s="44">
        <v>2785</v>
      </c>
      <c r="G22" s="45">
        <v>2788</v>
      </c>
      <c r="H22" s="47">
        <v>2</v>
      </c>
      <c r="I22" s="45">
        <v>87114</v>
      </c>
      <c r="J22" s="45">
        <v>87717</v>
      </c>
      <c r="K22" s="48">
        <v>603</v>
      </c>
      <c r="L22" s="45">
        <v>10622</v>
      </c>
      <c r="M22" s="45">
        <v>10622</v>
      </c>
      <c r="N22" s="49">
        <v>0</v>
      </c>
      <c r="O22" s="88">
        <v>61578</v>
      </c>
      <c r="P22" s="45">
        <v>61762</v>
      </c>
      <c r="Q22" s="49">
        <v>184</v>
      </c>
      <c r="R22" s="45">
        <v>1701</v>
      </c>
      <c r="S22" s="45">
        <v>958</v>
      </c>
      <c r="T22" s="48">
        <v>-743</v>
      </c>
      <c r="U22" s="45">
        <v>109</v>
      </c>
      <c r="V22" s="45">
        <v>110</v>
      </c>
      <c r="W22" s="49">
        <v>0</v>
      </c>
      <c r="X22" s="45">
        <v>208</v>
      </c>
      <c r="Y22" s="45">
        <v>209</v>
      </c>
      <c r="Z22" s="49">
        <v>0</v>
      </c>
      <c r="AA22" s="88">
        <v>3816</v>
      </c>
      <c r="AB22" s="45">
        <v>4947</v>
      </c>
      <c r="AC22" s="49">
        <v>1130</v>
      </c>
      <c r="AD22" s="88">
        <v>581</v>
      </c>
      <c r="AE22" s="45">
        <v>2472</v>
      </c>
      <c r="AF22" s="49">
        <v>1890</v>
      </c>
      <c r="AG22" s="88">
        <v>114</v>
      </c>
      <c r="AH22" s="45">
        <v>96</v>
      </c>
      <c r="AI22" s="49">
        <v>-17</v>
      </c>
      <c r="AJ22" s="16">
        <v>169006</v>
      </c>
      <c r="AK22" s="45">
        <v>172061</v>
      </c>
      <c r="AL22" s="49">
        <v>3054</v>
      </c>
    </row>
    <row r="23" spans="1:103" ht="30" customHeight="1">
      <c r="A23" s="99" t="s">
        <v>28</v>
      </c>
      <c r="B23" s="99"/>
      <c r="C23" s="50">
        <v>1040861</v>
      </c>
      <c r="D23" s="51">
        <v>1035916</v>
      </c>
      <c r="E23" s="60">
        <v>-4944</v>
      </c>
      <c r="F23" s="50">
        <v>350744</v>
      </c>
      <c r="G23" s="51">
        <v>361353</v>
      </c>
      <c r="H23" s="42">
        <v>10609</v>
      </c>
      <c r="I23" s="51">
        <v>377582</v>
      </c>
      <c r="J23" s="51">
        <v>393272</v>
      </c>
      <c r="K23" s="52">
        <v>15689</v>
      </c>
      <c r="L23" s="51">
        <v>437475</v>
      </c>
      <c r="M23" s="51">
        <v>441773</v>
      </c>
      <c r="N23" s="53">
        <v>4297</v>
      </c>
      <c r="O23" s="89">
        <v>319214</v>
      </c>
      <c r="P23" s="51">
        <v>321751</v>
      </c>
      <c r="Q23" s="53">
        <v>2536</v>
      </c>
      <c r="R23" s="51">
        <v>176849</v>
      </c>
      <c r="S23" s="51">
        <v>179215</v>
      </c>
      <c r="T23" s="52">
        <v>2366</v>
      </c>
      <c r="U23" s="51">
        <v>392915</v>
      </c>
      <c r="V23" s="51">
        <v>395644</v>
      </c>
      <c r="W23" s="53">
        <v>2728</v>
      </c>
      <c r="X23" s="51">
        <v>200746</v>
      </c>
      <c r="Y23" s="51">
        <v>203388</v>
      </c>
      <c r="Z23" s="53">
        <v>2642</v>
      </c>
      <c r="AA23" s="89">
        <v>40426</v>
      </c>
      <c r="AB23" s="51">
        <v>42856</v>
      </c>
      <c r="AC23" s="53">
        <v>2429</v>
      </c>
      <c r="AD23" s="89">
        <v>49615</v>
      </c>
      <c r="AE23" s="51">
        <v>51851</v>
      </c>
      <c r="AF23" s="53">
        <v>2236</v>
      </c>
      <c r="AG23" s="89">
        <v>89161</v>
      </c>
      <c r="AH23" s="51">
        <v>89940</v>
      </c>
      <c r="AI23" s="53">
        <v>779</v>
      </c>
      <c r="AJ23" s="15">
        <v>3475592</v>
      </c>
      <c r="AK23" s="51">
        <v>3516964</v>
      </c>
      <c r="AL23" s="53">
        <v>41372</v>
      </c>
    </row>
    <row r="24" spans="1:103" ht="30" customHeight="1">
      <c r="A24" s="100" t="s">
        <v>29</v>
      </c>
      <c r="B24" s="100"/>
      <c r="C24" s="50">
        <v>1810533</v>
      </c>
      <c r="D24" s="51">
        <v>1815478</v>
      </c>
      <c r="E24" s="60">
        <v>4944</v>
      </c>
      <c r="F24" s="50">
        <v>1000742</v>
      </c>
      <c r="G24" s="51">
        <v>990132</v>
      </c>
      <c r="H24" s="42">
        <v>-10609</v>
      </c>
      <c r="I24" s="51">
        <v>361994</v>
      </c>
      <c r="J24" s="51">
        <v>364866</v>
      </c>
      <c r="K24" s="52">
        <v>2871</v>
      </c>
      <c r="L24" s="51">
        <v>472639</v>
      </c>
      <c r="M24" s="51">
        <v>451408</v>
      </c>
      <c r="N24" s="53">
        <v>-21231</v>
      </c>
      <c r="O24" s="89">
        <v>693105</v>
      </c>
      <c r="P24" s="51">
        <v>690568</v>
      </c>
      <c r="Q24" s="53">
        <v>-2536</v>
      </c>
      <c r="R24" s="51">
        <v>253856</v>
      </c>
      <c r="S24" s="51">
        <v>271426</v>
      </c>
      <c r="T24" s="52">
        <v>17570</v>
      </c>
      <c r="U24" s="51">
        <v>816991</v>
      </c>
      <c r="V24" s="51">
        <v>814262</v>
      </c>
      <c r="W24" s="53">
        <v>-2728</v>
      </c>
      <c r="X24" s="51">
        <v>360077</v>
      </c>
      <c r="Y24" s="51">
        <v>343678</v>
      </c>
      <c r="Z24" s="53">
        <v>-16398</v>
      </c>
      <c r="AA24" s="89">
        <v>48611</v>
      </c>
      <c r="AB24" s="51">
        <v>45870</v>
      </c>
      <c r="AC24" s="53">
        <v>-2741</v>
      </c>
      <c r="AD24" s="89">
        <v>54862</v>
      </c>
      <c r="AE24" s="51">
        <v>57667</v>
      </c>
      <c r="AF24" s="53">
        <v>2804</v>
      </c>
      <c r="AG24" s="89">
        <v>516310</v>
      </c>
      <c r="AH24" s="51">
        <v>476576</v>
      </c>
      <c r="AI24" s="53">
        <v>-39734</v>
      </c>
      <c r="AJ24" s="15">
        <v>6389727</v>
      </c>
      <c r="AK24" s="51">
        <v>6321937</v>
      </c>
      <c r="AL24" s="53">
        <v>-67790</v>
      </c>
    </row>
    <row r="25" spans="1:103" s="27" customFormat="1" ht="9.9499999999999993" customHeight="1">
      <c r="A25" s="13"/>
      <c r="B25" s="14"/>
      <c r="C25" s="12"/>
      <c r="D25" s="15"/>
      <c r="E25" s="16"/>
      <c r="F25" s="12"/>
      <c r="G25" s="12"/>
      <c r="H25" s="12"/>
      <c r="I25" s="12"/>
      <c r="J25" s="12"/>
      <c r="K25" s="12"/>
      <c r="L25" s="12"/>
      <c r="M25" s="12"/>
      <c r="N25" s="15"/>
      <c r="O25" s="19"/>
      <c r="P25" s="12"/>
      <c r="Q25" s="12"/>
      <c r="R25" s="12"/>
      <c r="S25" s="12"/>
      <c r="T25" s="15"/>
      <c r="U25" s="12"/>
      <c r="V25" s="12"/>
      <c r="W25" s="12"/>
      <c r="X25" s="12"/>
      <c r="Y25" s="12"/>
      <c r="Z25" s="15"/>
      <c r="AA25" s="12"/>
      <c r="AB25" s="12"/>
      <c r="AC25" s="12"/>
      <c r="AD25" s="12"/>
      <c r="AE25" s="12"/>
      <c r="AF25" s="12"/>
      <c r="AG25" s="12"/>
      <c r="AH25" s="12"/>
      <c r="AI25" s="12"/>
      <c r="AJ25" s="19"/>
      <c r="AK25" s="12"/>
      <c r="AL25" s="12"/>
    </row>
    <row r="26" spans="1:103" ht="30" customHeight="1">
      <c r="A26" s="101" t="s">
        <v>30</v>
      </c>
      <c r="B26" s="102"/>
      <c r="C26" s="51">
        <v>2141039</v>
      </c>
      <c r="D26" s="51">
        <v>2139261</v>
      </c>
      <c r="E26" s="52">
        <v>-1778</v>
      </c>
      <c r="F26" s="51">
        <v>1073846</v>
      </c>
      <c r="G26" s="51">
        <v>1070472</v>
      </c>
      <c r="H26" s="52">
        <v>-3374</v>
      </c>
      <c r="I26" s="51">
        <v>456883</v>
      </c>
      <c r="J26" s="51">
        <v>463962</v>
      </c>
      <c r="K26" s="52">
        <v>7078</v>
      </c>
      <c r="L26" s="51">
        <v>610832</v>
      </c>
      <c r="M26" s="51">
        <v>589760</v>
      </c>
      <c r="N26" s="53">
        <v>-21071</v>
      </c>
      <c r="O26" s="89">
        <v>875063</v>
      </c>
      <c r="P26" s="51">
        <v>874468</v>
      </c>
      <c r="Q26" s="53">
        <v>-595</v>
      </c>
      <c r="R26" s="51">
        <v>298555</v>
      </c>
      <c r="S26" s="51">
        <v>316488</v>
      </c>
      <c r="T26" s="52">
        <v>17933</v>
      </c>
      <c r="U26" s="51">
        <v>968135</v>
      </c>
      <c r="V26" s="51">
        <v>965628</v>
      </c>
      <c r="W26" s="53">
        <v>-2507</v>
      </c>
      <c r="X26" s="51">
        <v>404987</v>
      </c>
      <c r="Y26" s="51">
        <v>389561</v>
      </c>
      <c r="Z26" s="53">
        <v>-15426</v>
      </c>
      <c r="AA26" s="89">
        <v>60747</v>
      </c>
      <c r="AB26" s="51">
        <v>57985</v>
      </c>
      <c r="AC26" s="53">
        <v>-2762</v>
      </c>
      <c r="AD26" s="89">
        <v>72096</v>
      </c>
      <c r="AE26" s="51">
        <v>74865</v>
      </c>
      <c r="AF26" s="53">
        <v>2769</v>
      </c>
      <c r="AG26" s="89">
        <v>516310</v>
      </c>
      <c r="AH26" s="51">
        <v>476576</v>
      </c>
      <c r="AI26" s="53">
        <v>-39734</v>
      </c>
      <c r="AJ26" s="15">
        <v>7478499</v>
      </c>
      <c r="AK26" s="51">
        <v>7419030</v>
      </c>
      <c r="AL26" s="53">
        <v>-59469</v>
      </c>
    </row>
    <row r="27" spans="1:103" ht="24.95" customHeight="1">
      <c r="A27" s="103" t="s">
        <v>1</v>
      </c>
      <c r="B27" s="11" t="s">
        <v>2</v>
      </c>
      <c r="C27" s="39">
        <v>4247171</v>
      </c>
      <c r="D27" s="39">
        <v>4313979</v>
      </c>
      <c r="E27" s="42">
        <v>66808</v>
      </c>
      <c r="F27" s="39">
        <v>2130185</v>
      </c>
      <c r="G27" s="39">
        <v>2158687</v>
      </c>
      <c r="H27" s="41">
        <v>28502</v>
      </c>
      <c r="I27" s="39">
        <v>906318</v>
      </c>
      <c r="J27" s="39">
        <v>935614</v>
      </c>
      <c r="K27" s="42">
        <v>29295</v>
      </c>
      <c r="L27" s="39">
        <v>1211705</v>
      </c>
      <c r="M27" s="39">
        <v>1189295</v>
      </c>
      <c r="N27" s="43">
        <v>-22409</v>
      </c>
      <c r="O27" s="87">
        <v>1735859</v>
      </c>
      <c r="P27" s="39">
        <v>1763430</v>
      </c>
      <c r="Q27" s="43">
        <v>27571</v>
      </c>
      <c r="R27" s="39">
        <v>592243</v>
      </c>
      <c r="S27" s="39">
        <v>638223</v>
      </c>
      <c r="T27" s="42">
        <v>45979</v>
      </c>
      <c r="U27" s="39">
        <v>1920486</v>
      </c>
      <c r="V27" s="39">
        <v>1947262</v>
      </c>
      <c r="W27" s="43">
        <v>26775</v>
      </c>
      <c r="X27" s="39">
        <v>803372</v>
      </c>
      <c r="Y27" s="39">
        <v>785579</v>
      </c>
      <c r="Z27" s="43">
        <v>-17793</v>
      </c>
      <c r="AA27" s="87">
        <v>120505</v>
      </c>
      <c r="AB27" s="39">
        <v>116931</v>
      </c>
      <c r="AC27" s="43">
        <v>-3573</v>
      </c>
      <c r="AD27" s="87">
        <v>143017</v>
      </c>
      <c r="AE27" s="39">
        <v>150972</v>
      </c>
      <c r="AF27" s="43">
        <v>7955</v>
      </c>
      <c r="AG27" s="87">
        <v>971758</v>
      </c>
      <c r="AH27" s="39">
        <v>895716</v>
      </c>
      <c r="AI27" s="43">
        <v>-76042</v>
      </c>
      <c r="AJ27" s="92">
        <v>14798310</v>
      </c>
      <c r="AK27" s="39">
        <v>14914859</v>
      </c>
      <c r="AL27" s="43">
        <v>116548</v>
      </c>
    </row>
    <row r="28" spans="1:103" ht="24.95" customHeight="1">
      <c r="A28" s="100"/>
      <c r="B28" s="5" t="s">
        <v>0</v>
      </c>
      <c r="C28" s="75">
        <v>3.6999999999999998E-2</v>
      </c>
      <c r="D28" s="75">
        <v>3.6999999999999998E-2</v>
      </c>
      <c r="E28" s="76">
        <v>0.06</v>
      </c>
      <c r="F28" s="75">
        <v>3.4000000000000002E-2</v>
      </c>
      <c r="G28" s="75">
        <v>3.5000000000000003E-2</v>
      </c>
      <c r="H28" s="77">
        <v>0</v>
      </c>
      <c r="I28" s="75">
        <v>3.3000000000000002E-2</v>
      </c>
      <c r="J28" s="75">
        <v>3.4000000000000002E-2</v>
      </c>
      <c r="K28" s="76">
        <v>0.11</v>
      </c>
      <c r="L28" s="75">
        <v>2.8000000000000001E-2</v>
      </c>
      <c r="M28" s="75">
        <v>2.7E-2</v>
      </c>
      <c r="N28" s="78">
        <v>-0.05</v>
      </c>
      <c r="O28" s="91">
        <v>4.1000000000000002E-2</v>
      </c>
      <c r="P28" s="75">
        <v>4.2000000000000003E-2</v>
      </c>
      <c r="Q28" s="78">
        <v>6.9999999999999993E-2</v>
      </c>
      <c r="R28" s="75">
        <v>3.1E-2</v>
      </c>
      <c r="S28" s="75">
        <v>3.3000000000000002E-2</v>
      </c>
      <c r="T28" s="76">
        <v>0.24</v>
      </c>
      <c r="U28" s="75">
        <v>3.4000000000000002E-2</v>
      </c>
      <c r="V28" s="75">
        <v>3.5000000000000003E-2</v>
      </c>
      <c r="W28" s="78">
        <v>0</v>
      </c>
      <c r="X28" s="75">
        <v>4.9000000000000002E-2</v>
      </c>
      <c r="Y28" s="75">
        <v>4.8000000000000001E-2</v>
      </c>
      <c r="Z28" s="78">
        <v>-0.11</v>
      </c>
      <c r="AA28" s="91">
        <v>5.7000000000000002E-2</v>
      </c>
      <c r="AB28" s="75">
        <v>5.6000000000000001E-2</v>
      </c>
      <c r="AC28" s="78">
        <v>-0.16999999999999998</v>
      </c>
      <c r="AD28" s="91">
        <v>3.5999999999999997E-2</v>
      </c>
      <c r="AE28" s="75">
        <v>3.7999999999999999E-2</v>
      </c>
      <c r="AF28" s="78">
        <v>0.2</v>
      </c>
      <c r="AG28" s="91">
        <v>5.1999999999999998E-2</v>
      </c>
      <c r="AH28" s="75">
        <v>5.1999999999999998E-2</v>
      </c>
      <c r="AI28" s="78">
        <v>0</v>
      </c>
      <c r="AJ28" s="93">
        <v>3.5999999999999997E-2</v>
      </c>
      <c r="AK28" s="75">
        <v>3.6999999999999998E-2</v>
      </c>
      <c r="AL28" s="78">
        <v>0</v>
      </c>
    </row>
    <row r="29" spans="1:103" ht="30" customHeight="1">
      <c r="A29" s="99" t="s">
        <v>31</v>
      </c>
      <c r="B29" s="100"/>
      <c r="C29" s="51" t="s">
        <v>23</v>
      </c>
      <c r="D29" s="51">
        <v>160125</v>
      </c>
      <c r="E29" s="52">
        <v>160125</v>
      </c>
      <c r="F29" s="51">
        <v>18721</v>
      </c>
      <c r="G29" s="51">
        <v>273036</v>
      </c>
      <c r="H29" s="52">
        <v>254315</v>
      </c>
      <c r="I29" s="51">
        <v>15287</v>
      </c>
      <c r="J29" s="51">
        <v>109385</v>
      </c>
      <c r="K29" s="52">
        <v>94097</v>
      </c>
      <c r="L29" s="51">
        <v>22721</v>
      </c>
      <c r="M29" s="51">
        <v>35641</v>
      </c>
      <c r="N29" s="53">
        <v>12920</v>
      </c>
      <c r="O29" s="89">
        <v>13907</v>
      </c>
      <c r="P29" s="51">
        <v>79740</v>
      </c>
      <c r="Q29" s="53">
        <v>65832</v>
      </c>
      <c r="R29" s="51">
        <v>6888</v>
      </c>
      <c r="S29" s="51">
        <v>13106</v>
      </c>
      <c r="T29" s="52">
        <v>6218</v>
      </c>
      <c r="U29" s="51" t="s">
        <v>23</v>
      </c>
      <c r="V29" s="51">
        <v>9921</v>
      </c>
      <c r="W29" s="53">
        <v>9921</v>
      </c>
      <c r="X29" s="51">
        <v>16906</v>
      </c>
      <c r="Y29" s="51">
        <v>28030</v>
      </c>
      <c r="Z29" s="53">
        <v>11124</v>
      </c>
      <c r="AA29" s="89">
        <v>6253</v>
      </c>
      <c r="AB29" s="51">
        <v>495</v>
      </c>
      <c r="AC29" s="53">
        <v>-5758</v>
      </c>
      <c r="AD29" s="89">
        <v>27154</v>
      </c>
      <c r="AE29" s="51">
        <v>7565</v>
      </c>
      <c r="AF29" s="53">
        <v>-19589</v>
      </c>
      <c r="AG29" s="89" t="s">
        <v>23</v>
      </c>
      <c r="AH29" s="51" t="s">
        <v>23</v>
      </c>
      <c r="AI29" s="53" t="s">
        <v>23</v>
      </c>
      <c r="AJ29" s="15">
        <v>127841</v>
      </c>
      <c r="AK29" s="51">
        <v>717049</v>
      </c>
      <c r="AL29" s="53">
        <v>589207</v>
      </c>
    </row>
    <row r="30" spans="1:103" ht="30" customHeight="1">
      <c r="A30" s="100" t="s">
        <v>32</v>
      </c>
      <c r="B30" s="100"/>
      <c r="C30" s="51">
        <v>2141039</v>
      </c>
      <c r="D30" s="51">
        <v>1979135</v>
      </c>
      <c r="E30" s="52">
        <v>-161903</v>
      </c>
      <c r="F30" s="51">
        <v>1055125</v>
      </c>
      <c r="G30" s="51">
        <v>797435</v>
      </c>
      <c r="H30" s="52">
        <v>-257690</v>
      </c>
      <c r="I30" s="51">
        <v>441595</v>
      </c>
      <c r="J30" s="51">
        <v>354576</v>
      </c>
      <c r="K30" s="52">
        <v>-87019</v>
      </c>
      <c r="L30" s="51">
        <v>588110</v>
      </c>
      <c r="M30" s="51">
        <v>554118</v>
      </c>
      <c r="N30" s="53">
        <v>-33992</v>
      </c>
      <c r="O30" s="89">
        <v>861155</v>
      </c>
      <c r="P30" s="51">
        <v>794727</v>
      </c>
      <c r="Q30" s="53">
        <v>-66427</v>
      </c>
      <c r="R30" s="51">
        <v>291667</v>
      </c>
      <c r="S30" s="51">
        <v>303382</v>
      </c>
      <c r="T30" s="52">
        <v>11715</v>
      </c>
      <c r="U30" s="51">
        <v>968135</v>
      </c>
      <c r="V30" s="51">
        <v>955707</v>
      </c>
      <c r="W30" s="53">
        <v>-12428</v>
      </c>
      <c r="X30" s="51">
        <v>388081</v>
      </c>
      <c r="Y30" s="51">
        <v>361530</v>
      </c>
      <c r="Z30" s="53">
        <v>-26551</v>
      </c>
      <c r="AA30" s="89">
        <v>54493</v>
      </c>
      <c r="AB30" s="51">
        <v>57490</v>
      </c>
      <c r="AC30" s="53">
        <v>2996</v>
      </c>
      <c r="AD30" s="89">
        <v>44941</v>
      </c>
      <c r="AE30" s="51">
        <v>67300</v>
      </c>
      <c r="AF30" s="53">
        <v>22358</v>
      </c>
      <c r="AG30" s="89">
        <v>516310</v>
      </c>
      <c r="AH30" s="51">
        <v>476576</v>
      </c>
      <c r="AI30" s="53">
        <v>-39734</v>
      </c>
      <c r="AJ30" s="94">
        <v>7350658</v>
      </c>
      <c r="AK30" s="95">
        <v>6701980</v>
      </c>
      <c r="AL30" s="96">
        <v>-648677</v>
      </c>
    </row>
    <row r="31" spans="1:103" ht="9.9499999999999993" customHeight="1"/>
    <row r="32" spans="1:103" ht="24.95" customHeight="1">
      <c r="A32" s="17"/>
      <c r="B32" s="3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row>
    <row r="33" spans="1:2" ht="24.95" customHeight="1">
      <c r="A33" s="37"/>
      <c r="B33" s="17"/>
    </row>
    <row r="34" spans="1:2" ht="24.95" customHeight="1">
      <c r="A34" s="17"/>
    </row>
    <row r="35" spans="1:2" ht="24" customHeight="1">
      <c r="A35" s="17"/>
    </row>
    <row r="36" spans="1:2" ht="24.75" customHeight="1">
      <c r="A36" s="37"/>
    </row>
  </sheetData>
  <mergeCells count="63">
    <mergeCell ref="AJ2:AL3"/>
    <mergeCell ref="A3:B3"/>
    <mergeCell ref="C3:E3"/>
    <mergeCell ref="F3:H3"/>
    <mergeCell ref="I3:K3"/>
    <mergeCell ref="L3:N3"/>
    <mergeCell ref="O3:Q3"/>
    <mergeCell ref="R3:T3"/>
    <mergeCell ref="R2:T2"/>
    <mergeCell ref="AA2:AC2"/>
    <mergeCell ref="AD2:AF2"/>
    <mergeCell ref="AG2:AI2"/>
    <mergeCell ref="O2:Q2"/>
    <mergeCell ref="A2:B2"/>
    <mergeCell ref="C2:E2"/>
    <mergeCell ref="F2:H2"/>
    <mergeCell ref="I2:K2"/>
    <mergeCell ref="L2:N2"/>
    <mergeCell ref="U2:W2"/>
    <mergeCell ref="X2:Z2"/>
    <mergeCell ref="AD3:AF3"/>
    <mergeCell ref="AG3:AI3"/>
    <mergeCell ref="A4:B4"/>
    <mergeCell ref="C4:E4"/>
    <mergeCell ref="F4:H4"/>
    <mergeCell ref="I4:K4"/>
    <mergeCell ref="L4:N4"/>
    <mergeCell ref="AG4:AI4"/>
    <mergeCell ref="U3:W3"/>
    <mergeCell ref="X3:Z3"/>
    <mergeCell ref="AA3:AC3"/>
    <mergeCell ref="AJ4:AL4"/>
    <mergeCell ref="A6:B7"/>
    <mergeCell ref="E6:E7"/>
    <mergeCell ref="H6:H7"/>
    <mergeCell ref="K6:K7"/>
    <mergeCell ref="N6:N7"/>
    <mergeCell ref="Q6:Q7"/>
    <mergeCell ref="O4:Q4"/>
    <mergeCell ref="R4:T4"/>
    <mergeCell ref="AA4:AC4"/>
    <mergeCell ref="AD4:AF4"/>
    <mergeCell ref="U4:W4"/>
    <mergeCell ref="X4:Z4"/>
    <mergeCell ref="A13:A14"/>
    <mergeCell ref="A15:B15"/>
    <mergeCell ref="A10:B10"/>
    <mergeCell ref="A11:B11"/>
    <mergeCell ref="AL6:AL7"/>
    <mergeCell ref="A8:B8"/>
    <mergeCell ref="A9:B9"/>
    <mergeCell ref="T6:T7"/>
    <mergeCell ref="AC6:AC7"/>
    <mergeCell ref="AF6:AF7"/>
    <mergeCell ref="AI6:AI7"/>
    <mergeCell ref="W6:W7"/>
    <mergeCell ref="Z6:Z7"/>
    <mergeCell ref="A29:B29"/>
    <mergeCell ref="A30:B30"/>
    <mergeCell ref="A26:B26"/>
    <mergeCell ref="A27:A28"/>
    <mergeCell ref="A23:B23"/>
    <mergeCell ref="A24:B24"/>
  </mergeCells>
  <phoneticPr fontId="7"/>
  <printOptions verticalCentered="1"/>
  <pageMargins left="0.43307086614173229" right="0.23622047244094491" top="0.51181102362204722" bottom="0.74803149606299213" header="0.31496062992125984" footer="0.31496062992125984"/>
  <pageSetup paperSize="8" fitToWidth="3" orientation="landscape" r:id="rId1"/>
  <headerFooter>
    <oddHeader>&amp;C&amp;14森ヒルズリート投資法人　物件別収支</oddHeader>
    <oddFooter>&amp;R&amp;"Verdana,標準"&amp;P/&amp;N</oddFooter>
  </headerFooter>
  <colBreaks count="2" manualBreakCount="2">
    <brk id="14" max="30" man="1"/>
    <brk id="26"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showGridLines="0" zoomScaleNormal="100" workbookViewId="0">
      <selection sqref="A1:XFD1048576"/>
    </sheetView>
  </sheetViews>
  <sheetFormatPr defaultColWidth="9" defaultRowHeight="14.25"/>
  <cols>
    <col min="1" max="1" width="7.5" style="22" customWidth="1"/>
    <col min="2" max="16384" width="9" style="22"/>
  </cols>
  <sheetData>
    <row r="1" spans="1:2" ht="19.5" customHeight="1"/>
    <row r="2" spans="1:2" ht="24.75" customHeight="1">
      <c r="A2" s="17" t="s">
        <v>63</v>
      </c>
      <c r="B2" s="22" t="s">
        <v>64</v>
      </c>
    </row>
    <row r="3" spans="1:2" ht="24.75" customHeight="1">
      <c r="A3" s="37"/>
      <c r="B3" s="22" t="s">
        <v>65</v>
      </c>
    </row>
    <row r="4" spans="1:2" ht="24.75" customHeight="1">
      <c r="A4" s="17" t="s">
        <v>66</v>
      </c>
      <c r="B4" s="22" t="s">
        <v>67</v>
      </c>
    </row>
    <row r="5" spans="1:2" ht="24.75" customHeight="1">
      <c r="A5" s="17" t="s">
        <v>68</v>
      </c>
      <c r="B5" s="22" t="s">
        <v>55</v>
      </c>
    </row>
    <row r="6" spans="1:2" ht="24.75" customHeight="1">
      <c r="A6" s="17" t="s">
        <v>69</v>
      </c>
      <c r="B6" s="157" t="s">
        <v>62</v>
      </c>
    </row>
    <row r="7" spans="1:2" ht="24.75" customHeight="1"/>
  </sheetData>
  <phoneticPr fontId="7"/>
  <pageMargins left="0.70866141732283472" right="0.70866141732283472" top="0.74803149606299213" bottom="0.74803149606299213" header="0.31496062992125984" footer="0.31496062992125984"/>
  <pageSetup paperSize="8" orientation="landscape" r:id="rId1"/>
  <headerFooter>
    <oddHeader>&amp;C&amp;14森ヒルズリート投資法人　物件別収支　注記</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物件別収支</vt:lpstr>
      <vt:lpstr>注記</vt:lpstr>
      <vt:lpstr>物件別収支!Print_Area</vt:lpstr>
      <vt:lpstr>物件別収支!Print_Titles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dc:creator>
  <cp:lastModifiedBy>MIM_MT</cp:lastModifiedBy>
  <cp:lastPrinted>2023-09-07T05:41:53Z</cp:lastPrinted>
  <dcterms:created xsi:type="dcterms:W3CDTF">2015-06-19T05:17:08Z</dcterms:created>
  <dcterms:modified xsi:type="dcterms:W3CDTF">2023-09-08T00:27:00Z</dcterms:modified>
</cp:coreProperties>
</file>